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A Files - Natasha\#2165-B Grading &amp; Paving Training Center\"/>
    </mc:Choice>
  </mc:AlternateContent>
  <xr:revisionPtr revIDLastSave="0" documentId="13_ncr:1_{3CB6CE1F-BA76-471B-89C7-E9210ED450AC}" xr6:coauthVersionLast="47" xr6:coauthVersionMax="47" xr10:uidLastSave="{00000000-0000-0000-0000-000000000000}"/>
  <bookViews>
    <workbookView xWindow="-120" yWindow="-120" windowWidth="29040" windowHeight="15840" xr2:uid="{966EE143-9CD4-4D2A-98F3-DA4769FAA010}"/>
  </bookViews>
  <sheets>
    <sheet name="Sheet2" sheetId="2" r:id="rId1"/>
  </sheets>
  <definedNames>
    <definedName name="_xlnm.Print_Area" localSheetId="0">Sheet2!$A$1:$G$125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4" i="2" l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53" i="2"/>
  <c r="A54" i="2" s="1"/>
  <c r="A55" i="2" s="1"/>
  <c r="A56" i="2" s="1"/>
  <c r="A57" i="2" s="1"/>
  <c r="A58" i="2" s="1"/>
  <c r="A59" i="2" s="1"/>
  <c r="A32" i="2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Trey Russell</author>
  </authors>
  <commentList>
    <comment ref="A1" authorId="0" shapeId="0" xr:uid="{CF2DBDD3-D469-4CDC-B2F2-01FE16E5676D}">
      <text>
        <r>
          <rPr>
            <b/>
            <sz val="9"/>
            <color indexed="81"/>
            <rFont val="Tahoma"/>
            <family val="2"/>
          </rPr>
          <t>Trey Russell:</t>
        </r>
        <r>
          <rPr>
            <sz val="9"/>
            <color indexed="81"/>
            <rFont val="Tahoma"/>
            <family val="2"/>
          </rPr>
          <t xml:space="preserve">
Bid number?
Correct bid name?</t>
        </r>
      </text>
    </comment>
    <comment ref="E4" authorId="0" shapeId="0" xr:uid="{4AA5D9D4-81FA-4885-8665-6811C48DF26C}">
      <text>
        <r>
          <rPr>
            <b/>
            <sz val="9"/>
            <color indexed="81"/>
            <rFont val="Tahoma"/>
            <family val="2"/>
          </rPr>
          <t>Trey Russell:</t>
        </r>
        <r>
          <rPr>
            <sz val="9"/>
            <color indexed="81"/>
            <rFont val="Tahoma"/>
            <family val="2"/>
          </rPr>
          <t xml:space="preserve">
Update with plan revision date</t>
        </r>
      </text>
    </comment>
    <comment ref="D19" authorId="0" shapeId="0" xr:uid="{A2F1D059-06B7-4601-A174-5B29C5B664D1}">
      <text>
        <r>
          <rPr>
            <b/>
            <sz val="9"/>
            <color indexed="81"/>
            <rFont val="Tahoma"/>
            <family val="2"/>
          </rPr>
          <t>Trey Russell:</t>
        </r>
        <r>
          <rPr>
            <sz val="9"/>
            <color indexed="81"/>
            <rFont val="Tahoma"/>
            <family val="2"/>
          </rPr>
          <t xml:space="preserve">
Allowance amount?</t>
        </r>
      </text>
    </comment>
  </commentList>
</comments>
</file>

<file path=xl/sharedStrings.xml><?xml version="1.0" encoding="utf-8"?>
<sst xmlns="http://schemas.openxmlformats.org/spreadsheetml/2006/main" count="246" uniqueCount="114">
  <si>
    <t>Permits (BY OWNER)</t>
  </si>
  <si>
    <t>Construction Project Signage Allowance</t>
  </si>
  <si>
    <t>Demolition</t>
  </si>
  <si>
    <t>Project:</t>
  </si>
  <si>
    <t>Plan Date:</t>
  </si>
  <si>
    <t>Address:</t>
  </si>
  <si>
    <t>Project Start:</t>
  </si>
  <si>
    <t>Square Feet:</t>
  </si>
  <si>
    <t>Completion Date:</t>
  </si>
  <si>
    <t>Contractor:</t>
  </si>
  <si>
    <t>Project Duration:</t>
  </si>
  <si>
    <t>Contact:</t>
  </si>
  <si>
    <t>Email:</t>
  </si>
  <si>
    <t>Phone:</t>
  </si>
  <si>
    <t xml:space="preserve">Stipulated Sum Construction Cost </t>
  </si>
  <si>
    <t xml:space="preserve"> </t>
  </si>
  <si>
    <t xml:space="preserve">Site Clearing </t>
  </si>
  <si>
    <t>Landscaping Allowance</t>
  </si>
  <si>
    <t>Section A - General Conditions</t>
  </si>
  <si>
    <t>Sub Total Section A - General Conditions</t>
  </si>
  <si>
    <t>Sub Total Section B - Existing Conditions</t>
  </si>
  <si>
    <t>340 Hewell Road, Jonesboro, GA 30238</t>
  </si>
  <si>
    <t>Section C - Grading and Draining</t>
  </si>
  <si>
    <t>Sub Total Section C - Grading and Drainage</t>
  </si>
  <si>
    <t>Section D - Utilities Relocation</t>
  </si>
  <si>
    <t>Sub Total Section D - Utilities Relocation</t>
  </si>
  <si>
    <t>8" GAB Subbase</t>
  </si>
  <si>
    <t>5" Single White Thermoplastic Striping</t>
  </si>
  <si>
    <t>31" W-Beam Guardrail</t>
  </si>
  <si>
    <t>Type 1 Guardrail Terminal</t>
  </si>
  <si>
    <t>Type 12A Guardrail Terminal</t>
  </si>
  <si>
    <t>10' Wide Infiltration Trench</t>
  </si>
  <si>
    <t>18" RCP</t>
  </si>
  <si>
    <t>24" RCP</t>
  </si>
  <si>
    <t>30" RCP</t>
  </si>
  <si>
    <t>Headwall for 18" RCP</t>
  </si>
  <si>
    <t>Headwall for 24" RCP</t>
  </si>
  <si>
    <t>Headwall for 24" Dbl. Barrell RCP</t>
  </si>
  <si>
    <t>Headwall for 30" RCP</t>
  </si>
  <si>
    <t>1" Water Meter Relocation</t>
  </si>
  <si>
    <t>8" WM Extension &amp; Gate Valve Relocation</t>
  </si>
  <si>
    <t xml:space="preserve">Mobilization </t>
  </si>
  <si>
    <t>General Conditions</t>
  </si>
  <si>
    <t>$</t>
  </si>
  <si>
    <t>Bid Unit Price</t>
  </si>
  <si>
    <t>Bid Quantity</t>
  </si>
  <si>
    <t>Units</t>
  </si>
  <si>
    <t>Bid Item Total</t>
  </si>
  <si>
    <t>Yard Inlet on 24" Dbl. Barrell RCP</t>
  </si>
  <si>
    <t>LS</t>
  </si>
  <si>
    <t>LF</t>
  </si>
  <si>
    <t>EA</t>
  </si>
  <si>
    <t>SY</t>
  </si>
  <si>
    <t xml:space="preserve">3" Asphaltic Concrete 19mm Superpave </t>
  </si>
  <si>
    <t>1.5" Asphaltic Concrete 12.5mm Superpave</t>
  </si>
  <si>
    <t>Performance &amp; Payment Bond</t>
  </si>
  <si>
    <t>Erosion Control</t>
  </si>
  <si>
    <t xml:space="preserve">Grading and Earthwork </t>
  </si>
  <si>
    <t>36" RCP</t>
  </si>
  <si>
    <t>59'</t>
  </si>
  <si>
    <t>Headwall for 36" RCP</t>
  </si>
  <si>
    <t xml:space="preserve">Standard Yard Inlet </t>
  </si>
  <si>
    <t>Outlet Control Structure</t>
  </si>
  <si>
    <t>Drop Inlet</t>
  </si>
  <si>
    <t>Single Wing Catch Basin</t>
  </si>
  <si>
    <t>Double Wing Catch Basin</t>
  </si>
  <si>
    <t>Junction Box</t>
  </si>
  <si>
    <t>Subtotal- Vehicle Tactical Track Facility</t>
  </si>
  <si>
    <t>BASE BID - Fire &amp; EMS Training Facility</t>
  </si>
  <si>
    <t>Section A - Existing Conditions</t>
  </si>
  <si>
    <t>Section B - Existing Conditions</t>
  </si>
  <si>
    <t>Site Clearing</t>
  </si>
  <si>
    <t>Sub Total Section A - Existing Conditions</t>
  </si>
  <si>
    <t>Section B - Grading and Draining</t>
  </si>
  <si>
    <t>Section C - Sitework and Paving</t>
  </si>
  <si>
    <t>Heavy Duty Concrete Paving</t>
  </si>
  <si>
    <t>24" Curb &amp; Gutter</t>
  </si>
  <si>
    <t>Light Duty Concrete Paving</t>
  </si>
  <si>
    <t>Underground Water Cistern</t>
  </si>
  <si>
    <t>Sub Total Section C - Sitework and Paving</t>
  </si>
  <si>
    <t>Subtotal- Fire &amp; EMS Training Facility</t>
  </si>
  <si>
    <t>Total Base Bid</t>
  </si>
  <si>
    <t>Section E - Track Construction</t>
  </si>
  <si>
    <t>Sub Total Section E - Track Construction</t>
  </si>
  <si>
    <t>2" Copper Service Line</t>
  </si>
  <si>
    <t>6" DIP Water Line</t>
  </si>
  <si>
    <t>Fire Hydrant Assembly</t>
  </si>
  <si>
    <t>8x6 Tapping Sleeve &amp; Valve</t>
  </si>
  <si>
    <t>6" Double Detector Check Vault</t>
  </si>
  <si>
    <t>6" PVC Sanitary Sewer</t>
  </si>
  <si>
    <t>Septic System - Complete</t>
  </si>
  <si>
    <t>PVC Sewer Cleanout</t>
  </si>
  <si>
    <t>6" GAB Subbase for Heavy Duty Paving</t>
  </si>
  <si>
    <t>5" GAB Subbase for Light Duty Paving</t>
  </si>
  <si>
    <t>Concrete Pads (3)</t>
  </si>
  <si>
    <t>Sub Total Section B - Grading and Drainage</t>
  </si>
  <si>
    <t>BASE BID - Project Allowances</t>
  </si>
  <si>
    <t>ADD ALTERNATES</t>
  </si>
  <si>
    <t>Mass Rock Excavation</t>
  </si>
  <si>
    <t>CY</t>
  </si>
  <si>
    <t>Special Allowance</t>
  </si>
  <si>
    <t>Sub Total- Project Allowances</t>
  </si>
  <si>
    <t>Tactical Driving Course &amp; Fire Training Ground</t>
  </si>
  <si>
    <t>6" Truck Wash Drain System - Complete</t>
  </si>
  <si>
    <t>BASE BID - Vehicle Tactical Track Facility</t>
  </si>
  <si>
    <t>Gas Line Allowance</t>
  </si>
  <si>
    <t>Sub Total Add Alternates</t>
  </si>
  <si>
    <t>BID TABULATION SHEET</t>
  </si>
  <si>
    <t>ITB #2165-B: Fayette County Tactical Driving Course &amp; Fire Training Ground Clearing, Grading and Paving</t>
  </si>
  <si>
    <t>5" Double Yellow Thermoplastic Striping</t>
  </si>
  <si>
    <t>5' Wide Infiltration Trench</t>
  </si>
  <si>
    <t>6" GAB Subbase for Concrete Pads (3)</t>
  </si>
  <si>
    <t>State manufacturer of 20,000-gallon underground fiberglass tank: _____________________________</t>
  </si>
  <si>
    <r>
      <t>COMPANY NAME</t>
    </r>
    <r>
      <rPr>
        <sz val="12"/>
        <color theme="1"/>
        <rFont val="Calibri"/>
        <family val="2"/>
      </rPr>
      <t>: _____________________________________________________________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</si>
</sst>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6"/>
      <color rgb="FFFFFFFF"/>
      <name val="Century Gothic"/>
      <family val="2"/>
    </font>
    <font>
      <sz val="12"/>
      <color rgb="FFFF0000"/>
      <name val="Century Gothic"/>
      <family val="2"/>
    </font>
    <font>
      <b/>
      <sz val="12"/>
      <color rgb="FFFF0000"/>
      <name val="Century Gothic"/>
      <family val="2"/>
    </font>
    <font>
      <sz val="14"/>
      <name val="Century Gothic"/>
      <family val="2"/>
    </font>
    <font>
      <b/>
      <sz val="16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2E49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4" borderId="3" xfId="0" applyFont="1" applyFill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4" fontId="3" fillId="4" borderId="3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5" borderId="3" xfId="0" applyFont="1" applyFill="1" applyBorder="1" applyAlignment="1">
      <alignment vertical="center"/>
    </xf>
    <xf numFmtId="0" fontId="4" fillId="0" borderId="3" xfId="0" applyFont="1" applyBorder="1"/>
    <xf numFmtId="0" fontId="3" fillId="0" borderId="3" xfId="0" applyFont="1" applyBorder="1"/>
    <xf numFmtId="0" fontId="8" fillId="0" borderId="3" xfId="0" applyFont="1" applyBorder="1"/>
    <xf numFmtId="0" fontId="9" fillId="5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8" fontId="2" fillId="6" borderId="3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4" fontId="3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/>
    </xf>
    <xf numFmtId="8" fontId="2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vertical="center"/>
    </xf>
    <xf numFmtId="3" fontId="3" fillId="0" borderId="3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1" xfId="0" applyFont="1" applyBorder="1"/>
    <xf numFmtId="0" fontId="9" fillId="5" borderId="11" xfId="0" applyFont="1" applyFill="1" applyBorder="1" applyAlignment="1">
      <alignment vertical="center"/>
    </xf>
    <xf numFmtId="8" fontId="2" fillId="6" borderId="11" xfId="0" applyNumberFormat="1" applyFont="1" applyFill="1" applyBorder="1" applyAlignment="1">
      <alignment horizontal="right" vertical="center"/>
    </xf>
    <xf numFmtId="0" fontId="2" fillId="5" borderId="11" xfId="0" applyFont="1" applyFill="1" applyBorder="1" applyAlignment="1">
      <alignment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8" fontId="2" fillId="0" borderId="1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center"/>
    </xf>
    <xf numFmtId="0" fontId="7" fillId="0" borderId="12" xfId="0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8" fillId="0" borderId="12" xfId="0" applyFont="1" applyBorder="1"/>
    <xf numFmtId="0" fontId="8" fillId="0" borderId="7" xfId="0" applyFont="1" applyBorder="1"/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C2A4-F207-4FFB-9A55-F15350251908}">
  <sheetPr>
    <pageSetUpPr fitToPage="1"/>
  </sheetPr>
  <dimension ref="A1:G125"/>
  <sheetViews>
    <sheetView tabSelected="1" view="pageBreakPreview" topLeftCell="A89" zoomScale="80" zoomScaleNormal="90" zoomScaleSheetLayoutView="80" zoomScalePageLayoutView="70" workbookViewId="0">
      <selection activeCell="A126" sqref="A126"/>
    </sheetView>
  </sheetViews>
  <sheetFormatPr defaultRowHeight="15" x14ac:dyDescent="0.25"/>
  <cols>
    <col min="1" max="1" width="17.5703125" customWidth="1"/>
    <col min="2" max="2" width="51.5703125" customWidth="1"/>
    <col min="3" max="3" width="6.140625" customWidth="1"/>
    <col min="4" max="4" width="22.140625" customWidth="1"/>
    <col min="5" max="5" width="11.5703125" customWidth="1"/>
    <col min="6" max="6" width="6" bestFit="1" customWidth="1"/>
    <col min="7" max="7" width="22.85546875" customWidth="1"/>
  </cols>
  <sheetData>
    <row r="1" spans="1:7" ht="18" x14ac:dyDescent="0.25">
      <c r="A1" s="63" t="s">
        <v>108</v>
      </c>
      <c r="B1" s="63"/>
      <c r="C1" s="63"/>
      <c r="D1" s="63"/>
      <c r="E1" s="63"/>
      <c r="F1" s="63"/>
      <c r="G1" s="63"/>
    </row>
    <row r="2" spans="1:7" ht="18" x14ac:dyDescent="0.25">
      <c r="A2" s="63" t="s">
        <v>107</v>
      </c>
      <c r="B2" s="63"/>
      <c r="C2" s="63"/>
      <c r="D2" s="63"/>
      <c r="E2" s="63"/>
      <c r="F2" s="63"/>
      <c r="G2" s="63"/>
    </row>
    <row r="3" spans="1:7" ht="17.25" x14ac:dyDescent="0.3">
      <c r="A3" s="1"/>
      <c r="B3" s="2"/>
      <c r="C3" s="2"/>
      <c r="D3" s="2"/>
      <c r="E3" s="2"/>
      <c r="F3" s="2"/>
      <c r="G3" s="2"/>
    </row>
    <row r="4" spans="1:7" ht="23.1" customHeight="1" thickBot="1" x14ac:dyDescent="0.3">
      <c r="A4" s="3" t="s">
        <v>3</v>
      </c>
      <c r="B4" s="4" t="s">
        <v>102</v>
      </c>
      <c r="C4" s="35"/>
      <c r="D4" s="5" t="s">
        <v>4</v>
      </c>
      <c r="E4" s="66">
        <v>44792</v>
      </c>
      <c r="F4" s="66"/>
      <c r="G4" s="66"/>
    </row>
    <row r="5" spans="1:7" ht="15.75" thickBot="1" x14ac:dyDescent="0.3">
      <c r="A5" s="3" t="s">
        <v>5</v>
      </c>
      <c r="B5" s="7" t="s">
        <v>21</v>
      </c>
      <c r="C5" s="35"/>
      <c r="D5" s="5" t="s">
        <v>6</v>
      </c>
      <c r="E5" s="6"/>
      <c r="F5" s="6"/>
      <c r="G5" s="6"/>
    </row>
    <row r="6" spans="1:7" ht="15.75" thickBot="1" x14ac:dyDescent="0.3">
      <c r="A6" s="3" t="s">
        <v>7</v>
      </c>
      <c r="B6" s="7"/>
      <c r="C6" s="35"/>
      <c r="D6" s="5" t="s">
        <v>8</v>
      </c>
      <c r="E6" s="6"/>
      <c r="F6" s="6"/>
      <c r="G6" s="6"/>
    </row>
    <row r="7" spans="1:7" ht="15.75" thickBot="1" x14ac:dyDescent="0.3">
      <c r="A7" s="3" t="s">
        <v>9</v>
      </c>
      <c r="B7" s="8"/>
      <c r="C7" s="3"/>
      <c r="D7" s="5" t="s">
        <v>10</v>
      </c>
      <c r="E7" s="6"/>
      <c r="F7" s="6"/>
      <c r="G7" s="6"/>
    </row>
    <row r="8" spans="1:7" ht="15.75" thickBot="1" x14ac:dyDescent="0.3">
      <c r="A8" s="3" t="s">
        <v>5</v>
      </c>
      <c r="B8" s="8"/>
      <c r="C8" s="3"/>
      <c r="D8" s="3"/>
      <c r="E8" s="9"/>
      <c r="F8" s="9"/>
      <c r="G8" s="9"/>
    </row>
    <row r="9" spans="1:7" ht="15.75" thickBot="1" x14ac:dyDescent="0.3">
      <c r="A9" s="3" t="s">
        <v>11</v>
      </c>
      <c r="B9" s="8"/>
      <c r="C9" s="3"/>
      <c r="D9" s="3"/>
      <c r="E9" s="9"/>
      <c r="F9" s="9"/>
      <c r="G9" s="9"/>
    </row>
    <row r="10" spans="1:7" ht="15.75" thickBot="1" x14ac:dyDescent="0.3">
      <c r="A10" s="3" t="s">
        <v>12</v>
      </c>
      <c r="B10" s="8"/>
      <c r="C10" s="3"/>
      <c r="D10" s="3"/>
      <c r="E10" s="9"/>
      <c r="F10" s="9"/>
      <c r="G10" s="9"/>
    </row>
    <row r="11" spans="1:7" ht="15.75" thickBot="1" x14ac:dyDescent="0.3">
      <c r="A11" s="3" t="s">
        <v>13</v>
      </c>
      <c r="B11" s="8"/>
      <c r="C11" s="3"/>
      <c r="D11" s="3"/>
      <c r="E11" s="9"/>
      <c r="F11" s="9"/>
      <c r="G11" s="9"/>
    </row>
    <row r="13" spans="1:7" ht="20.25" x14ac:dyDescent="0.25">
      <c r="A13" s="10" t="s">
        <v>14</v>
      </c>
      <c r="B13" s="28"/>
      <c r="C13" s="28"/>
      <c r="D13" s="28"/>
      <c r="E13" s="31"/>
      <c r="F13" s="32"/>
      <c r="G13" s="32"/>
    </row>
    <row r="14" spans="1:7" ht="20.25" x14ac:dyDescent="0.25">
      <c r="A14" s="29"/>
      <c r="B14" s="30"/>
      <c r="C14" s="30"/>
      <c r="D14" s="30"/>
      <c r="E14" s="31"/>
      <c r="F14" s="32"/>
      <c r="G14" s="32"/>
    </row>
    <row r="15" spans="1:7" ht="17.25" x14ac:dyDescent="0.25">
      <c r="A15" s="11"/>
      <c r="B15" s="11"/>
      <c r="C15" s="11"/>
      <c r="D15" s="12"/>
    </row>
    <row r="16" spans="1:7" ht="30" x14ac:dyDescent="0.25">
      <c r="A16" s="64"/>
      <c r="B16" s="65"/>
      <c r="C16" s="34"/>
      <c r="D16" s="38" t="s">
        <v>44</v>
      </c>
      <c r="E16" s="44" t="s">
        <v>45</v>
      </c>
      <c r="F16" s="38" t="s">
        <v>46</v>
      </c>
      <c r="G16" s="13" t="s">
        <v>47</v>
      </c>
    </row>
    <row r="17" spans="1:7" ht="18" x14ac:dyDescent="0.25">
      <c r="A17" s="14" t="s">
        <v>104</v>
      </c>
      <c r="B17" s="15"/>
      <c r="C17" s="15"/>
      <c r="D17" s="39"/>
      <c r="E17" s="20"/>
      <c r="F17" s="20"/>
      <c r="G17" s="16"/>
    </row>
    <row r="18" spans="1:7" ht="17.25" x14ac:dyDescent="0.3">
      <c r="A18" s="17" t="s">
        <v>18</v>
      </c>
      <c r="B18" s="18"/>
      <c r="C18" s="18"/>
      <c r="D18" s="40" t="s">
        <v>15</v>
      </c>
      <c r="E18" s="20"/>
      <c r="F18" s="20"/>
      <c r="G18" s="19"/>
    </row>
    <row r="19" spans="1:7" ht="17.25" x14ac:dyDescent="0.25">
      <c r="A19" s="20">
        <v>101</v>
      </c>
      <c r="B19" s="18" t="s">
        <v>0</v>
      </c>
      <c r="C19" s="36" t="s">
        <v>43</v>
      </c>
      <c r="D19" s="41"/>
      <c r="E19" s="36">
        <v>1</v>
      </c>
      <c r="F19" s="36" t="s">
        <v>49</v>
      </c>
      <c r="G19" s="21"/>
    </row>
    <row r="20" spans="1:7" ht="17.25" x14ac:dyDescent="0.3">
      <c r="A20" s="20">
        <v>102</v>
      </c>
      <c r="B20" s="18" t="s">
        <v>41</v>
      </c>
      <c r="C20" s="36" t="s">
        <v>43</v>
      </c>
      <c r="D20" s="42"/>
      <c r="E20" s="36">
        <v>1</v>
      </c>
      <c r="F20" s="36" t="s">
        <v>49</v>
      </c>
      <c r="G20" s="21"/>
    </row>
    <row r="21" spans="1:7" ht="17.25" x14ac:dyDescent="0.3">
      <c r="A21" s="20">
        <v>103</v>
      </c>
      <c r="B21" s="18" t="s">
        <v>55</v>
      </c>
      <c r="C21" s="36" t="s">
        <v>43</v>
      </c>
      <c r="D21" s="42"/>
      <c r="E21" s="36">
        <v>1</v>
      </c>
      <c r="F21" s="36" t="s">
        <v>49</v>
      </c>
      <c r="G21" s="21"/>
    </row>
    <row r="22" spans="1:7" ht="17.25" x14ac:dyDescent="0.3">
      <c r="A22" s="20">
        <v>104</v>
      </c>
      <c r="B22" s="18" t="s">
        <v>42</v>
      </c>
      <c r="C22" s="36" t="s">
        <v>43</v>
      </c>
      <c r="D22" s="42"/>
      <c r="E22" s="36">
        <v>1</v>
      </c>
      <c r="F22" s="36" t="s">
        <v>49</v>
      </c>
      <c r="G22" s="21"/>
    </row>
    <row r="23" spans="1:7" ht="17.25" x14ac:dyDescent="0.25">
      <c r="A23" s="20"/>
      <c r="B23" s="23" t="s">
        <v>19</v>
      </c>
      <c r="C23" s="23"/>
      <c r="D23" s="23"/>
      <c r="E23" s="23"/>
      <c r="F23" s="23"/>
      <c r="G23" s="45"/>
    </row>
    <row r="24" spans="1:7" ht="17.25" x14ac:dyDescent="0.25">
      <c r="A24" s="20"/>
      <c r="B24" s="17"/>
      <c r="C24" s="17"/>
      <c r="D24" s="43"/>
      <c r="E24" s="36"/>
      <c r="F24" s="36"/>
      <c r="G24" s="21"/>
    </row>
    <row r="25" spans="1:7" ht="17.25" x14ac:dyDescent="0.3">
      <c r="A25" s="17" t="s">
        <v>70</v>
      </c>
      <c r="B25" s="18"/>
      <c r="C25" s="18"/>
      <c r="D25" s="40"/>
      <c r="E25" s="36"/>
      <c r="F25" s="36"/>
      <c r="G25" s="21"/>
    </row>
    <row r="26" spans="1:7" ht="17.25" x14ac:dyDescent="0.3">
      <c r="A26" s="20">
        <v>201</v>
      </c>
      <c r="B26" s="18" t="s">
        <v>16</v>
      </c>
      <c r="C26" s="36" t="s">
        <v>43</v>
      </c>
      <c r="D26" s="42"/>
      <c r="E26" s="36">
        <v>1</v>
      </c>
      <c r="F26" s="36" t="s">
        <v>49</v>
      </c>
      <c r="G26" s="21"/>
    </row>
    <row r="27" spans="1:7" ht="17.25" x14ac:dyDescent="0.3">
      <c r="A27" s="20">
        <v>202</v>
      </c>
      <c r="B27" s="18" t="s">
        <v>2</v>
      </c>
      <c r="C27" s="36" t="s">
        <v>43</v>
      </c>
      <c r="D27" s="42"/>
      <c r="E27" s="36">
        <v>1</v>
      </c>
      <c r="F27" s="36" t="s">
        <v>49</v>
      </c>
      <c r="G27" s="21"/>
    </row>
    <row r="28" spans="1:7" ht="17.25" x14ac:dyDescent="0.25">
      <c r="A28" s="20"/>
      <c r="B28" s="23" t="s">
        <v>20</v>
      </c>
      <c r="C28" s="23"/>
      <c r="D28" s="23"/>
      <c r="E28" s="23"/>
      <c r="F28" s="23"/>
      <c r="G28" s="45"/>
    </row>
    <row r="29" spans="1:7" ht="17.25" x14ac:dyDescent="0.25">
      <c r="A29" s="20"/>
      <c r="B29" s="17"/>
      <c r="C29" s="17"/>
      <c r="D29" s="43"/>
      <c r="E29" s="36"/>
      <c r="F29" s="36"/>
      <c r="G29" s="21"/>
    </row>
    <row r="30" spans="1:7" ht="17.25" x14ac:dyDescent="0.3">
      <c r="A30" s="22" t="s">
        <v>22</v>
      </c>
      <c r="B30" s="18"/>
      <c r="C30" s="18"/>
      <c r="D30" s="40"/>
      <c r="E30" s="36"/>
      <c r="F30" s="36"/>
      <c r="G30" s="21"/>
    </row>
    <row r="31" spans="1:7" ht="17.25" x14ac:dyDescent="0.3">
      <c r="A31" s="20">
        <v>301</v>
      </c>
      <c r="B31" s="18" t="s">
        <v>56</v>
      </c>
      <c r="C31" s="36" t="s">
        <v>43</v>
      </c>
      <c r="D31" s="40"/>
      <c r="E31" s="36">
        <v>1</v>
      </c>
      <c r="F31" s="36" t="s">
        <v>49</v>
      </c>
      <c r="G31" s="21"/>
    </row>
    <row r="32" spans="1:7" ht="17.25" x14ac:dyDescent="0.3">
      <c r="A32" s="20">
        <f>A31+1</f>
        <v>302</v>
      </c>
      <c r="B32" s="20" t="s">
        <v>57</v>
      </c>
      <c r="C32" s="36" t="s">
        <v>43</v>
      </c>
      <c r="D32" s="40"/>
      <c r="E32" s="36">
        <v>1</v>
      </c>
      <c r="F32" s="36" t="s">
        <v>49</v>
      </c>
      <c r="G32" s="21"/>
    </row>
    <row r="33" spans="1:7" ht="17.25" x14ac:dyDescent="0.3">
      <c r="A33" s="20">
        <f t="shared" ref="A33:A43" si="0">A32+1</f>
        <v>303</v>
      </c>
      <c r="B33" s="20" t="s">
        <v>31</v>
      </c>
      <c r="C33" s="36" t="s">
        <v>43</v>
      </c>
      <c r="D33" s="40"/>
      <c r="E33" s="36">
        <v>610</v>
      </c>
      <c r="F33" s="36" t="s">
        <v>50</v>
      </c>
      <c r="G33" s="21"/>
    </row>
    <row r="34" spans="1:7" ht="17.25" x14ac:dyDescent="0.3">
      <c r="A34" s="20">
        <f t="shared" si="0"/>
        <v>304</v>
      </c>
      <c r="B34" s="20" t="s">
        <v>110</v>
      </c>
      <c r="C34" s="36" t="s">
        <v>43</v>
      </c>
      <c r="D34" s="42"/>
      <c r="E34" s="36">
        <v>182</v>
      </c>
      <c r="F34" s="36" t="s">
        <v>50</v>
      </c>
      <c r="G34" s="21"/>
    </row>
    <row r="35" spans="1:7" ht="17.25" x14ac:dyDescent="0.3">
      <c r="A35" s="20">
        <f t="shared" si="0"/>
        <v>305</v>
      </c>
      <c r="B35" s="20" t="s">
        <v>32</v>
      </c>
      <c r="C35" s="36" t="s">
        <v>43</v>
      </c>
      <c r="D35" s="42"/>
      <c r="E35" s="36">
        <v>254</v>
      </c>
      <c r="F35" s="36" t="s">
        <v>50</v>
      </c>
      <c r="G35" s="21"/>
    </row>
    <row r="36" spans="1:7" ht="17.25" x14ac:dyDescent="0.3">
      <c r="A36" s="20">
        <f t="shared" si="0"/>
        <v>306</v>
      </c>
      <c r="B36" s="20" t="s">
        <v>33</v>
      </c>
      <c r="C36" s="36" t="s">
        <v>43</v>
      </c>
      <c r="D36" s="42"/>
      <c r="E36" s="36">
        <v>623</v>
      </c>
      <c r="F36" s="36" t="s">
        <v>50</v>
      </c>
      <c r="G36" s="21"/>
    </row>
    <row r="37" spans="1:7" ht="17.25" x14ac:dyDescent="0.3">
      <c r="A37" s="20">
        <f t="shared" si="0"/>
        <v>307</v>
      </c>
      <c r="B37" s="20" t="s">
        <v>34</v>
      </c>
      <c r="C37" s="36" t="s">
        <v>43</v>
      </c>
      <c r="D37" s="42"/>
      <c r="E37" s="36">
        <v>81</v>
      </c>
      <c r="F37" s="36" t="s">
        <v>50</v>
      </c>
      <c r="G37" s="21"/>
    </row>
    <row r="38" spans="1:7" ht="17.25" x14ac:dyDescent="0.3">
      <c r="A38" s="20">
        <f t="shared" si="0"/>
        <v>308</v>
      </c>
      <c r="B38" s="20" t="s">
        <v>35</v>
      </c>
      <c r="C38" s="36" t="s">
        <v>43</v>
      </c>
      <c r="D38" s="42"/>
      <c r="E38" s="36">
        <v>6</v>
      </c>
      <c r="F38" s="36" t="s">
        <v>51</v>
      </c>
      <c r="G38" s="21"/>
    </row>
    <row r="39" spans="1:7" ht="17.25" x14ac:dyDescent="0.3">
      <c r="A39" s="20">
        <f t="shared" si="0"/>
        <v>309</v>
      </c>
      <c r="B39" s="20" t="s">
        <v>36</v>
      </c>
      <c r="C39" s="36" t="s">
        <v>43</v>
      </c>
      <c r="D39" s="42"/>
      <c r="E39" s="36">
        <v>3</v>
      </c>
      <c r="F39" s="36" t="s">
        <v>51</v>
      </c>
      <c r="G39" s="21"/>
    </row>
    <row r="40" spans="1:7" ht="17.25" x14ac:dyDescent="0.3">
      <c r="A40" s="20">
        <f t="shared" si="0"/>
        <v>310</v>
      </c>
      <c r="B40" s="20" t="s">
        <v>37</v>
      </c>
      <c r="C40" s="36" t="s">
        <v>43</v>
      </c>
      <c r="D40" s="42"/>
      <c r="E40" s="36">
        <v>2</v>
      </c>
      <c r="F40" s="36" t="s">
        <v>51</v>
      </c>
      <c r="G40" s="21"/>
    </row>
    <row r="41" spans="1:7" ht="17.25" x14ac:dyDescent="0.3">
      <c r="A41" s="20">
        <f t="shared" si="0"/>
        <v>311</v>
      </c>
      <c r="B41" s="20" t="s">
        <v>38</v>
      </c>
      <c r="C41" s="36" t="s">
        <v>43</v>
      </c>
      <c r="D41" s="42"/>
      <c r="E41" s="36">
        <v>2</v>
      </c>
      <c r="F41" s="36" t="s">
        <v>51</v>
      </c>
      <c r="G41" s="21"/>
    </row>
    <row r="42" spans="1:7" ht="17.25" x14ac:dyDescent="0.3">
      <c r="A42" s="20">
        <f t="shared" si="0"/>
        <v>312</v>
      </c>
      <c r="B42" s="20" t="s">
        <v>61</v>
      </c>
      <c r="C42" s="36" t="s">
        <v>43</v>
      </c>
      <c r="D42" s="42"/>
      <c r="E42" s="36">
        <v>3</v>
      </c>
      <c r="F42" s="36" t="s">
        <v>51</v>
      </c>
      <c r="G42" s="21"/>
    </row>
    <row r="43" spans="1:7" ht="17.25" x14ac:dyDescent="0.3">
      <c r="A43" s="20">
        <f t="shared" si="0"/>
        <v>313</v>
      </c>
      <c r="B43" s="20" t="s">
        <v>48</v>
      </c>
      <c r="C43" s="36" t="s">
        <v>43</v>
      </c>
      <c r="D43" s="42"/>
      <c r="E43" s="36">
        <v>1</v>
      </c>
      <c r="F43" s="36" t="s">
        <v>51</v>
      </c>
      <c r="G43" s="21"/>
    </row>
    <row r="44" spans="1:7" ht="17.25" x14ac:dyDescent="0.25">
      <c r="A44" s="20"/>
      <c r="B44" s="23" t="s">
        <v>23</v>
      </c>
      <c r="C44" s="23"/>
      <c r="D44" s="23"/>
      <c r="E44" s="23"/>
      <c r="F44" s="23"/>
      <c r="G44" s="45"/>
    </row>
    <row r="45" spans="1:7" ht="17.25" x14ac:dyDescent="0.3">
      <c r="A45" s="20"/>
      <c r="B45" s="17"/>
      <c r="C45" s="17"/>
      <c r="D45" s="42"/>
      <c r="E45" s="36"/>
      <c r="F45" s="36"/>
      <c r="G45" s="21"/>
    </row>
    <row r="46" spans="1:7" ht="17.25" x14ac:dyDescent="0.3">
      <c r="A46" s="22" t="s">
        <v>24</v>
      </c>
      <c r="B46" s="18"/>
      <c r="C46" s="18"/>
      <c r="D46" s="40"/>
      <c r="E46" s="36"/>
      <c r="F46" s="36"/>
      <c r="G46" s="21"/>
    </row>
    <row r="47" spans="1:7" ht="17.25" x14ac:dyDescent="0.3">
      <c r="A47" s="20">
        <v>401</v>
      </c>
      <c r="B47" s="18" t="s">
        <v>39</v>
      </c>
      <c r="C47" s="36" t="s">
        <v>43</v>
      </c>
      <c r="D47" s="40"/>
      <c r="E47" s="36">
        <v>1</v>
      </c>
      <c r="F47" s="36" t="s">
        <v>49</v>
      </c>
      <c r="G47" s="21"/>
    </row>
    <row r="48" spans="1:7" ht="17.25" x14ac:dyDescent="0.3">
      <c r="A48" s="20">
        <v>402</v>
      </c>
      <c r="B48" s="18" t="s">
        <v>40</v>
      </c>
      <c r="C48" s="36" t="s">
        <v>43</v>
      </c>
      <c r="D48" s="42"/>
      <c r="E48" s="36">
        <v>1</v>
      </c>
      <c r="F48" s="36" t="s">
        <v>49</v>
      </c>
      <c r="G48" s="21"/>
    </row>
    <row r="49" spans="1:7" ht="17.25" x14ac:dyDescent="0.25">
      <c r="A49" s="20"/>
      <c r="B49" s="23" t="s">
        <v>25</v>
      </c>
      <c r="C49" s="23"/>
      <c r="D49" s="23"/>
      <c r="E49" s="23"/>
      <c r="F49" s="23"/>
      <c r="G49" s="45"/>
    </row>
    <row r="50" spans="1:7" ht="17.25" x14ac:dyDescent="0.3">
      <c r="A50" s="20"/>
      <c r="B50" s="18"/>
      <c r="C50" s="18"/>
      <c r="D50" s="40"/>
      <c r="E50" s="36"/>
      <c r="F50" s="36"/>
      <c r="G50" s="21"/>
    </row>
    <row r="51" spans="1:7" ht="17.25" x14ac:dyDescent="0.3">
      <c r="A51" s="22" t="s">
        <v>82</v>
      </c>
      <c r="B51" s="18"/>
      <c r="C51" s="18"/>
      <c r="D51" s="40"/>
      <c r="E51" s="36"/>
      <c r="F51" s="36"/>
      <c r="G51" s="21"/>
    </row>
    <row r="52" spans="1:7" ht="17.25" x14ac:dyDescent="0.3">
      <c r="A52" s="20">
        <v>501</v>
      </c>
      <c r="B52" s="20" t="s">
        <v>26</v>
      </c>
      <c r="C52" s="36" t="s">
        <v>43</v>
      </c>
      <c r="D52" s="40"/>
      <c r="E52" s="46">
        <v>16500</v>
      </c>
      <c r="F52" s="36" t="s">
        <v>52</v>
      </c>
      <c r="G52" s="21"/>
    </row>
    <row r="53" spans="1:7" ht="17.25" x14ac:dyDescent="0.3">
      <c r="A53" s="20">
        <f>A52+1</f>
        <v>502</v>
      </c>
      <c r="B53" s="20" t="s">
        <v>53</v>
      </c>
      <c r="C53" s="36" t="s">
        <v>43</v>
      </c>
      <c r="D53" s="40"/>
      <c r="E53" s="46">
        <v>16500</v>
      </c>
      <c r="F53" s="36" t="s">
        <v>52</v>
      </c>
      <c r="G53" s="21"/>
    </row>
    <row r="54" spans="1:7" ht="17.25" x14ac:dyDescent="0.3">
      <c r="A54" s="20">
        <f t="shared" ref="A54:A59" si="1">A53+1</f>
        <v>503</v>
      </c>
      <c r="B54" s="20" t="s">
        <v>54</v>
      </c>
      <c r="C54" s="36" t="s">
        <v>43</v>
      </c>
      <c r="D54" s="42"/>
      <c r="E54" s="46">
        <v>16500</v>
      </c>
      <c r="F54" s="36" t="s">
        <v>52</v>
      </c>
      <c r="G54" s="21"/>
    </row>
    <row r="55" spans="1:7" ht="17.25" x14ac:dyDescent="0.3">
      <c r="A55" s="20">
        <f t="shared" si="1"/>
        <v>504</v>
      </c>
      <c r="B55" s="20" t="s">
        <v>109</v>
      </c>
      <c r="C55" s="36" t="s">
        <v>43</v>
      </c>
      <c r="D55" s="42"/>
      <c r="E55" s="37">
        <v>5000</v>
      </c>
      <c r="F55" s="36" t="s">
        <v>50</v>
      </c>
      <c r="G55" s="21"/>
    </row>
    <row r="56" spans="1:7" ht="17.25" x14ac:dyDescent="0.3">
      <c r="A56" s="20">
        <f t="shared" si="1"/>
        <v>505</v>
      </c>
      <c r="B56" s="20" t="s">
        <v>27</v>
      </c>
      <c r="C56" s="36" t="s">
        <v>43</v>
      </c>
      <c r="D56" s="42"/>
      <c r="E56" s="37">
        <v>10000</v>
      </c>
      <c r="F56" s="36" t="s">
        <v>50</v>
      </c>
      <c r="G56" s="21"/>
    </row>
    <row r="57" spans="1:7" ht="17.25" x14ac:dyDescent="0.3">
      <c r="A57" s="20">
        <f t="shared" si="1"/>
        <v>506</v>
      </c>
      <c r="B57" s="20" t="s">
        <v>28</v>
      </c>
      <c r="C57" s="36" t="s">
        <v>43</v>
      </c>
      <c r="D57" s="42"/>
      <c r="E57" s="36">
        <v>2453</v>
      </c>
      <c r="F57" s="36" t="s">
        <v>50</v>
      </c>
      <c r="G57" s="21"/>
    </row>
    <row r="58" spans="1:7" ht="17.25" x14ac:dyDescent="0.3">
      <c r="A58" s="20">
        <f t="shared" si="1"/>
        <v>507</v>
      </c>
      <c r="B58" s="20" t="s">
        <v>29</v>
      </c>
      <c r="C58" s="36" t="s">
        <v>43</v>
      </c>
      <c r="D58" s="42"/>
      <c r="E58" s="36">
        <v>2</v>
      </c>
      <c r="F58" s="36" t="s">
        <v>51</v>
      </c>
      <c r="G58" s="21"/>
    </row>
    <row r="59" spans="1:7" ht="17.25" x14ac:dyDescent="0.3">
      <c r="A59" s="20">
        <f t="shared" si="1"/>
        <v>508</v>
      </c>
      <c r="B59" s="20" t="s">
        <v>30</v>
      </c>
      <c r="C59" s="36" t="s">
        <v>43</v>
      </c>
      <c r="D59" s="42"/>
      <c r="E59" s="36">
        <v>2</v>
      </c>
      <c r="F59" s="36" t="s">
        <v>51</v>
      </c>
      <c r="G59" s="21"/>
    </row>
    <row r="60" spans="1:7" ht="17.25" x14ac:dyDescent="0.25">
      <c r="A60" s="20"/>
      <c r="B60" s="23" t="s">
        <v>83</v>
      </c>
      <c r="C60" s="23"/>
      <c r="D60" s="23"/>
      <c r="E60" s="23"/>
      <c r="F60" s="23"/>
      <c r="G60" s="33"/>
    </row>
    <row r="61" spans="1:7" ht="17.25" x14ac:dyDescent="0.25">
      <c r="A61" s="20"/>
      <c r="B61" s="17"/>
      <c r="C61" s="17"/>
      <c r="D61" s="17"/>
      <c r="E61" s="17"/>
      <c r="F61" s="17"/>
      <c r="G61" s="21"/>
    </row>
    <row r="62" spans="1:7" ht="20.25" x14ac:dyDescent="0.25">
      <c r="A62" s="26"/>
      <c r="B62" s="27" t="s">
        <v>67</v>
      </c>
      <c r="C62" s="27"/>
      <c r="D62" s="33"/>
      <c r="E62" s="23"/>
      <c r="F62" s="23"/>
      <c r="G62" s="33"/>
    </row>
    <row r="63" spans="1:7" ht="18" thickBot="1" x14ac:dyDescent="0.3">
      <c r="A63" s="60"/>
      <c r="B63" s="48"/>
      <c r="C63" s="48"/>
      <c r="D63" s="48"/>
      <c r="E63" s="48"/>
      <c r="F63" s="48"/>
      <c r="G63" s="58"/>
    </row>
    <row r="64" spans="1:7" ht="18" thickTop="1" x14ac:dyDescent="0.25">
      <c r="A64" s="54"/>
      <c r="B64" s="47"/>
      <c r="C64" s="47"/>
      <c r="D64" s="47"/>
      <c r="E64" s="47"/>
      <c r="F64" s="47"/>
      <c r="G64" s="59"/>
    </row>
    <row r="65" spans="1:7" ht="18" x14ac:dyDescent="0.25">
      <c r="A65" s="14" t="s">
        <v>68</v>
      </c>
      <c r="B65" s="15"/>
      <c r="C65" s="15"/>
      <c r="D65" s="39"/>
      <c r="E65" s="20"/>
      <c r="F65" s="20"/>
      <c r="G65" s="16"/>
    </row>
    <row r="66" spans="1:7" ht="17.25" x14ac:dyDescent="0.3">
      <c r="A66" s="17" t="s">
        <v>69</v>
      </c>
      <c r="B66" s="18"/>
      <c r="C66" s="18"/>
      <c r="D66" s="40" t="s">
        <v>15</v>
      </c>
      <c r="E66" s="20"/>
      <c r="F66" s="20"/>
      <c r="G66" s="19"/>
    </row>
    <row r="67" spans="1:7" ht="17.25" x14ac:dyDescent="0.25">
      <c r="A67" s="20">
        <v>601</v>
      </c>
      <c r="B67" s="18" t="s">
        <v>71</v>
      </c>
      <c r="C67" s="36" t="s">
        <v>43</v>
      </c>
      <c r="D67" s="41"/>
      <c r="E67" s="36">
        <v>1</v>
      </c>
      <c r="F67" s="36" t="s">
        <v>49</v>
      </c>
      <c r="G67" s="21"/>
    </row>
    <row r="68" spans="1:7" ht="17.25" x14ac:dyDescent="0.25">
      <c r="A68" s="20"/>
      <c r="B68" s="23" t="s">
        <v>72</v>
      </c>
      <c r="C68" s="23"/>
      <c r="D68" s="23"/>
      <c r="E68" s="23"/>
      <c r="F68" s="23"/>
      <c r="G68" s="45"/>
    </row>
    <row r="69" spans="1:7" ht="17.25" x14ac:dyDescent="0.3">
      <c r="A69" s="20"/>
      <c r="B69" s="18"/>
      <c r="C69" s="18"/>
      <c r="D69" s="40"/>
      <c r="E69" s="36"/>
      <c r="F69" s="36"/>
      <c r="G69" s="21"/>
    </row>
    <row r="70" spans="1:7" ht="17.25" x14ac:dyDescent="0.3">
      <c r="A70" s="22" t="s">
        <v>73</v>
      </c>
      <c r="B70" s="18"/>
      <c r="C70" s="18"/>
      <c r="D70" s="40"/>
      <c r="E70" s="36"/>
      <c r="F70" s="36"/>
      <c r="G70" s="21"/>
    </row>
    <row r="71" spans="1:7" ht="17.25" x14ac:dyDescent="0.3">
      <c r="A71" s="20">
        <v>701</v>
      </c>
      <c r="B71" s="18" t="s">
        <v>56</v>
      </c>
      <c r="C71" s="36" t="s">
        <v>43</v>
      </c>
      <c r="D71" s="40"/>
      <c r="E71" s="36">
        <v>1</v>
      </c>
      <c r="F71" s="36" t="s">
        <v>49</v>
      </c>
      <c r="G71" s="21"/>
    </row>
    <row r="72" spans="1:7" ht="17.25" x14ac:dyDescent="0.3">
      <c r="A72" s="20">
        <v>702</v>
      </c>
      <c r="B72" s="20" t="s">
        <v>57</v>
      </c>
      <c r="C72" s="36" t="s">
        <v>43</v>
      </c>
      <c r="D72" s="40"/>
      <c r="E72" s="36">
        <v>1</v>
      </c>
      <c r="F72" s="36" t="s">
        <v>49</v>
      </c>
      <c r="G72" s="21"/>
    </row>
    <row r="73" spans="1:7" ht="17.25" x14ac:dyDescent="0.3">
      <c r="A73" s="20">
        <v>703</v>
      </c>
      <c r="B73" s="20" t="s">
        <v>32</v>
      </c>
      <c r="C73" s="36" t="s">
        <v>43</v>
      </c>
      <c r="D73" s="42"/>
      <c r="E73" s="36">
        <v>1192</v>
      </c>
      <c r="F73" s="36" t="s">
        <v>50</v>
      </c>
      <c r="G73" s="21"/>
    </row>
    <row r="74" spans="1:7" ht="17.25" x14ac:dyDescent="0.3">
      <c r="A74" s="20">
        <f t="shared" ref="A74:A84" si="2">A73+1</f>
        <v>704</v>
      </c>
      <c r="B74" s="20" t="s">
        <v>33</v>
      </c>
      <c r="C74" s="36" t="s">
        <v>43</v>
      </c>
      <c r="D74" s="42"/>
      <c r="E74" s="36">
        <v>271</v>
      </c>
      <c r="F74" s="36" t="s">
        <v>50</v>
      </c>
      <c r="G74" s="21"/>
    </row>
    <row r="75" spans="1:7" ht="17.25" x14ac:dyDescent="0.3">
      <c r="A75" s="20">
        <f t="shared" si="2"/>
        <v>705</v>
      </c>
      <c r="B75" s="20" t="s">
        <v>58</v>
      </c>
      <c r="C75" s="36" t="s">
        <v>43</v>
      </c>
      <c r="D75" s="42"/>
      <c r="E75" s="36" t="s">
        <v>59</v>
      </c>
      <c r="F75" s="36" t="s">
        <v>50</v>
      </c>
      <c r="G75" s="21"/>
    </row>
    <row r="76" spans="1:7" ht="17.25" x14ac:dyDescent="0.3">
      <c r="A76" s="20">
        <f t="shared" si="2"/>
        <v>706</v>
      </c>
      <c r="B76" s="20" t="s">
        <v>35</v>
      </c>
      <c r="C76" s="36" t="s">
        <v>43</v>
      </c>
      <c r="D76" s="42"/>
      <c r="E76" s="36">
        <v>1</v>
      </c>
      <c r="F76" s="36" t="s">
        <v>51</v>
      </c>
      <c r="G76" s="21"/>
    </row>
    <row r="77" spans="1:7" ht="17.25" x14ac:dyDescent="0.3">
      <c r="A77" s="20">
        <f t="shared" si="2"/>
        <v>707</v>
      </c>
      <c r="B77" s="20" t="s">
        <v>36</v>
      </c>
      <c r="C77" s="36" t="s">
        <v>43</v>
      </c>
      <c r="D77" s="42"/>
      <c r="E77" s="36">
        <v>1</v>
      </c>
      <c r="F77" s="36" t="s">
        <v>51</v>
      </c>
      <c r="G77" s="21"/>
    </row>
    <row r="78" spans="1:7" ht="17.25" x14ac:dyDescent="0.3">
      <c r="A78" s="20">
        <f t="shared" si="2"/>
        <v>708</v>
      </c>
      <c r="B78" s="20" t="s">
        <v>60</v>
      </c>
      <c r="C78" s="36" t="s">
        <v>43</v>
      </c>
      <c r="D78" s="42"/>
      <c r="E78" s="36">
        <v>1</v>
      </c>
      <c r="F78" s="36" t="s">
        <v>51</v>
      </c>
      <c r="G78" s="21"/>
    </row>
    <row r="79" spans="1:7" ht="17.25" x14ac:dyDescent="0.3">
      <c r="A79" s="20">
        <f t="shared" si="2"/>
        <v>709</v>
      </c>
      <c r="B79" s="20" t="s">
        <v>63</v>
      </c>
      <c r="C79" s="36" t="s">
        <v>43</v>
      </c>
      <c r="D79" s="42"/>
      <c r="E79" s="36">
        <v>3</v>
      </c>
      <c r="F79" s="36" t="s">
        <v>51</v>
      </c>
      <c r="G79" s="21"/>
    </row>
    <row r="80" spans="1:7" ht="17.25" x14ac:dyDescent="0.3">
      <c r="A80" s="20">
        <f t="shared" si="2"/>
        <v>710</v>
      </c>
      <c r="B80" s="20" t="s">
        <v>64</v>
      </c>
      <c r="C80" s="36" t="s">
        <v>43</v>
      </c>
      <c r="D80" s="42"/>
      <c r="E80" s="36">
        <v>2</v>
      </c>
      <c r="F80" s="36" t="s">
        <v>51</v>
      </c>
      <c r="G80" s="21"/>
    </row>
    <row r="81" spans="1:7" ht="17.25" x14ac:dyDescent="0.3">
      <c r="A81" s="20">
        <f t="shared" si="2"/>
        <v>711</v>
      </c>
      <c r="B81" s="20" t="s">
        <v>65</v>
      </c>
      <c r="C81" s="36" t="s">
        <v>43</v>
      </c>
      <c r="D81" s="42"/>
      <c r="E81" s="36">
        <v>7</v>
      </c>
      <c r="F81" s="36" t="s">
        <v>51</v>
      </c>
      <c r="G81" s="21"/>
    </row>
    <row r="82" spans="1:7" ht="17.25" x14ac:dyDescent="0.3">
      <c r="A82" s="20">
        <f t="shared" si="2"/>
        <v>712</v>
      </c>
      <c r="B82" s="20" t="s">
        <v>66</v>
      </c>
      <c r="C82" s="36" t="s">
        <v>43</v>
      </c>
      <c r="D82" s="42"/>
      <c r="E82" s="36">
        <v>1</v>
      </c>
      <c r="F82" s="36" t="s">
        <v>51</v>
      </c>
      <c r="G82" s="21"/>
    </row>
    <row r="83" spans="1:7" ht="17.25" x14ac:dyDescent="0.3">
      <c r="A83" s="20">
        <f t="shared" si="2"/>
        <v>713</v>
      </c>
      <c r="B83" s="20" t="s">
        <v>62</v>
      </c>
      <c r="C83" s="36" t="s">
        <v>43</v>
      </c>
      <c r="D83" s="42"/>
      <c r="E83" s="36">
        <v>1</v>
      </c>
      <c r="F83" s="36" t="s">
        <v>51</v>
      </c>
      <c r="G83" s="21"/>
    </row>
    <row r="84" spans="1:7" ht="17.25" x14ac:dyDescent="0.3">
      <c r="A84" s="20">
        <f t="shared" si="2"/>
        <v>714</v>
      </c>
      <c r="B84" s="20" t="s">
        <v>78</v>
      </c>
      <c r="C84" s="36" t="s">
        <v>43</v>
      </c>
      <c r="D84" s="42"/>
      <c r="E84" s="36">
        <v>1</v>
      </c>
      <c r="F84" s="36" t="s">
        <v>49</v>
      </c>
      <c r="G84" s="21"/>
    </row>
    <row r="85" spans="1:7" ht="17.25" x14ac:dyDescent="0.25">
      <c r="A85" s="20"/>
      <c r="B85" s="23" t="s">
        <v>95</v>
      </c>
      <c r="C85" s="23"/>
      <c r="D85" s="23"/>
      <c r="E85" s="23"/>
      <c r="F85" s="23"/>
      <c r="G85" s="45"/>
    </row>
    <row r="86" spans="1:7" ht="17.25" x14ac:dyDescent="0.25">
      <c r="A86" s="20"/>
      <c r="B86" s="17"/>
      <c r="C86" s="17"/>
      <c r="D86" s="43"/>
      <c r="E86" s="36"/>
      <c r="F86" s="36"/>
      <c r="G86" s="21"/>
    </row>
    <row r="87" spans="1:7" ht="17.25" x14ac:dyDescent="0.3">
      <c r="A87" s="22" t="s">
        <v>74</v>
      </c>
      <c r="B87" s="18"/>
      <c r="C87" s="18"/>
      <c r="D87" s="40"/>
      <c r="E87" s="36"/>
      <c r="F87" s="36"/>
      <c r="G87" s="21"/>
    </row>
    <row r="88" spans="1:7" ht="17.25" x14ac:dyDescent="0.3">
      <c r="A88" s="20">
        <v>801</v>
      </c>
      <c r="B88" s="20" t="s">
        <v>92</v>
      </c>
      <c r="C88" s="36" t="s">
        <v>43</v>
      </c>
      <c r="D88" s="40"/>
      <c r="E88" s="37">
        <v>14271</v>
      </c>
      <c r="F88" s="36" t="s">
        <v>52</v>
      </c>
      <c r="G88" s="21"/>
    </row>
    <row r="89" spans="1:7" ht="17.25" x14ac:dyDescent="0.3">
      <c r="A89" s="20">
        <v>802</v>
      </c>
      <c r="B89" s="20" t="s">
        <v>93</v>
      </c>
      <c r="C89" s="36" t="s">
        <v>43</v>
      </c>
      <c r="D89" s="42"/>
      <c r="E89" s="37">
        <v>1890</v>
      </c>
      <c r="F89" s="36" t="s">
        <v>52</v>
      </c>
      <c r="G89" s="21"/>
    </row>
    <row r="90" spans="1:7" ht="17.25" x14ac:dyDescent="0.3">
      <c r="A90" s="20">
        <v>803</v>
      </c>
      <c r="B90" s="20" t="s">
        <v>111</v>
      </c>
      <c r="C90" s="36" t="s">
        <v>43</v>
      </c>
      <c r="D90" s="42"/>
      <c r="E90" s="37">
        <v>3257</v>
      </c>
      <c r="F90" s="36" t="s">
        <v>52</v>
      </c>
      <c r="G90" s="21"/>
    </row>
    <row r="91" spans="1:7" ht="17.25" x14ac:dyDescent="0.25">
      <c r="A91" s="20"/>
      <c r="B91" s="23" t="s">
        <v>79</v>
      </c>
      <c r="C91" s="23"/>
      <c r="D91" s="23"/>
      <c r="E91" s="23"/>
      <c r="F91" s="23"/>
      <c r="G91" s="45"/>
    </row>
    <row r="92" spans="1:7" ht="17.25" x14ac:dyDescent="0.3">
      <c r="A92" s="24"/>
      <c r="B92" s="25"/>
      <c r="C92" s="25"/>
      <c r="D92" s="40"/>
      <c r="E92" s="36"/>
      <c r="F92" s="36"/>
      <c r="G92" s="19"/>
    </row>
    <row r="93" spans="1:7" ht="20.25" x14ac:dyDescent="0.25">
      <c r="A93" s="26"/>
      <c r="B93" s="27" t="s">
        <v>80</v>
      </c>
      <c r="C93" s="27"/>
      <c r="D93" s="33"/>
      <c r="E93" s="23"/>
      <c r="F93" s="23"/>
      <c r="G93" s="33"/>
    </row>
    <row r="94" spans="1:7" ht="15.6" customHeight="1" thickBot="1" x14ac:dyDescent="0.3">
      <c r="A94" s="61"/>
      <c r="B94" s="55"/>
      <c r="C94" s="55"/>
      <c r="D94" s="56"/>
      <c r="E94" s="48"/>
      <c r="F94" s="48"/>
      <c r="G94" s="56"/>
    </row>
    <row r="95" spans="1:7" ht="15.6" customHeight="1" thickTop="1" x14ac:dyDescent="0.25">
      <c r="A95" s="62"/>
      <c r="B95" s="54"/>
      <c r="C95" s="54"/>
      <c r="D95" s="54"/>
      <c r="E95" s="54"/>
      <c r="F95" s="54"/>
      <c r="G95" s="54"/>
    </row>
    <row r="96" spans="1:7" ht="18" x14ac:dyDescent="0.25">
      <c r="A96" s="14" t="s">
        <v>96</v>
      </c>
      <c r="B96" s="15"/>
      <c r="C96" s="15"/>
      <c r="D96" s="39"/>
      <c r="E96" s="20"/>
      <c r="F96" s="20"/>
      <c r="G96" s="16"/>
    </row>
    <row r="97" spans="1:7" ht="17.25" x14ac:dyDescent="0.25">
      <c r="A97" s="20">
        <v>901</v>
      </c>
      <c r="B97" s="18" t="s">
        <v>1</v>
      </c>
      <c r="C97" s="36" t="s">
        <v>43</v>
      </c>
      <c r="D97" s="53">
        <v>1000</v>
      </c>
      <c r="E97" s="36">
        <v>1</v>
      </c>
      <c r="F97" s="36" t="s">
        <v>49</v>
      </c>
      <c r="G97" s="21"/>
    </row>
    <row r="98" spans="1:7" ht="17.25" x14ac:dyDescent="0.3">
      <c r="A98" s="20">
        <v>902</v>
      </c>
      <c r="B98" s="18" t="s">
        <v>17</v>
      </c>
      <c r="C98" s="36" t="s">
        <v>43</v>
      </c>
      <c r="D98" s="57">
        <v>5000</v>
      </c>
      <c r="E98" s="36">
        <v>1</v>
      </c>
      <c r="F98" s="36" t="s">
        <v>49</v>
      </c>
      <c r="G98" s="21"/>
    </row>
    <row r="99" spans="1:7" ht="17.25" x14ac:dyDescent="0.3">
      <c r="A99" s="20">
        <v>903</v>
      </c>
      <c r="B99" s="18" t="s">
        <v>105</v>
      </c>
      <c r="C99" s="36" t="s">
        <v>43</v>
      </c>
      <c r="D99" s="53">
        <v>50000</v>
      </c>
      <c r="E99" s="36">
        <v>1</v>
      </c>
      <c r="F99" s="36" t="s">
        <v>49</v>
      </c>
      <c r="G99" s="19"/>
    </row>
    <row r="100" spans="1:7" ht="17.25" x14ac:dyDescent="0.25">
      <c r="A100" s="20">
        <v>904</v>
      </c>
      <c r="B100" s="18" t="s">
        <v>100</v>
      </c>
      <c r="C100" s="36" t="s">
        <v>43</v>
      </c>
      <c r="D100" s="53">
        <v>50000</v>
      </c>
      <c r="E100" s="36">
        <v>1</v>
      </c>
      <c r="F100" s="36" t="s">
        <v>49</v>
      </c>
      <c r="G100" s="21"/>
    </row>
    <row r="101" spans="1:7" ht="20.25" x14ac:dyDescent="0.25">
      <c r="A101" s="20"/>
      <c r="B101" s="27" t="s">
        <v>101</v>
      </c>
      <c r="C101" s="23"/>
      <c r="D101" s="23"/>
      <c r="E101" s="23"/>
      <c r="F101" s="23"/>
      <c r="G101" s="45"/>
    </row>
    <row r="102" spans="1:7" ht="18" x14ac:dyDescent="0.25">
      <c r="A102" s="26"/>
      <c r="B102" s="20"/>
      <c r="C102" s="20"/>
      <c r="D102" s="20"/>
      <c r="E102" s="20"/>
      <c r="F102" s="20"/>
      <c r="G102" s="20"/>
    </row>
    <row r="103" spans="1:7" ht="20.25" x14ac:dyDescent="0.25">
      <c r="A103" s="49"/>
      <c r="B103" s="50" t="s">
        <v>81</v>
      </c>
      <c r="C103" s="50"/>
      <c r="D103" s="51"/>
      <c r="E103" s="52"/>
      <c r="F103" s="52"/>
      <c r="G103" s="51"/>
    </row>
    <row r="104" spans="1:7" ht="15.6" customHeight="1" thickBot="1" x14ac:dyDescent="0.3">
      <c r="A104" s="61"/>
      <c r="B104" s="55"/>
      <c r="C104" s="55"/>
      <c r="D104" s="56"/>
      <c r="E104" s="48"/>
      <c r="F104" s="48"/>
      <c r="G104" s="56"/>
    </row>
    <row r="105" spans="1:7" ht="15.6" customHeight="1" thickTop="1" x14ac:dyDescent="0.25">
      <c r="A105" s="62"/>
      <c r="B105" s="54"/>
      <c r="C105" s="54"/>
      <c r="D105" s="54"/>
      <c r="E105" s="54"/>
      <c r="F105" s="54"/>
      <c r="G105" s="54"/>
    </row>
    <row r="106" spans="1:7" ht="18" x14ac:dyDescent="0.25">
      <c r="A106" s="14" t="s">
        <v>97</v>
      </c>
      <c r="B106" s="15"/>
      <c r="C106" s="15"/>
      <c r="D106" s="39"/>
      <c r="E106" s="20"/>
      <c r="F106" s="20"/>
      <c r="G106" s="16"/>
    </row>
    <row r="107" spans="1:7" ht="17.25" x14ac:dyDescent="0.3">
      <c r="A107" s="20">
        <v>1001</v>
      </c>
      <c r="B107" s="18" t="s">
        <v>98</v>
      </c>
      <c r="C107" s="36" t="s">
        <v>43</v>
      </c>
      <c r="D107" s="40"/>
      <c r="E107" s="36">
        <v>100</v>
      </c>
      <c r="F107" s="36" t="s">
        <v>99</v>
      </c>
      <c r="G107" s="21"/>
    </row>
    <row r="108" spans="1:7" ht="17.25" x14ac:dyDescent="0.3">
      <c r="A108" s="20">
        <v>1002</v>
      </c>
      <c r="B108" s="18" t="s">
        <v>76</v>
      </c>
      <c r="C108" s="36" t="s">
        <v>43</v>
      </c>
      <c r="D108" s="40"/>
      <c r="E108" s="37">
        <v>3907</v>
      </c>
      <c r="F108" s="36" t="s">
        <v>50</v>
      </c>
      <c r="G108" s="21"/>
    </row>
    <row r="109" spans="1:7" ht="17.25" x14ac:dyDescent="0.3">
      <c r="A109" s="20">
        <v>1003</v>
      </c>
      <c r="B109" s="20" t="s">
        <v>75</v>
      </c>
      <c r="C109" s="36" t="s">
        <v>43</v>
      </c>
      <c r="D109" s="40"/>
      <c r="E109" s="37">
        <v>14271</v>
      </c>
      <c r="F109" s="36" t="s">
        <v>52</v>
      </c>
      <c r="G109" s="21"/>
    </row>
    <row r="110" spans="1:7" ht="17.25" x14ac:dyDescent="0.3">
      <c r="A110" s="20">
        <v>1004</v>
      </c>
      <c r="B110" s="20" t="s">
        <v>77</v>
      </c>
      <c r="C110" s="36" t="s">
        <v>43</v>
      </c>
      <c r="D110" s="42"/>
      <c r="E110" s="37">
        <v>1890</v>
      </c>
      <c r="F110" s="36" t="s">
        <v>52</v>
      </c>
      <c r="G110" s="21"/>
    </row>
    <row r="111" spans="1:7" ht="17.25" x14ac:dyDescent="0.3">
      <c r="A111" s="20">
        <v>1005</v>
      </c>
      <c r="B111" s="20" t="s">
        <v>94</v>
      </c>
      <c r="C111" s="36" t="s">
        <v>43</v>
      </c>
      <c r="D111" s="42"/>
      <c r="E111" s="37">
        <v>3257</v>
      </c>
      <c r="F111" s="36" t="s">
        <v>52</v>
      </c>
      <c r="G111" s="21"/>
    </row>
    <row r="112" spans="1:7" ht="17.25" x14ac:dyDescent="0.3">
      <c r="A112" s="20">
        <v>1006</v>
      </c>
      <c r="B112" s="18" t="s">
        <v>84</v>
      </c>
      <c r="C112" s="36" t="s">
        <v>43</v>
      </c>
      <c r="D112" s="40"/>
      <c r="E112" s="37">
        <v>115</v>
      </c>
      <c r="F112" s="36" t="s">
        <v>50</v>
      </c>
      <c r="G112" s="21"/>
    </row>
    <row r="113" spans="1:7" ht="17.25" x14ac:dyDescent="0.3">
      <c r="A113" s="20">
        <v>1007</v>
      </c>
      <c r="B113" s="20" t="s">
        <v>85</v>
      </c>
      <c r="C113" s="36" t="s">
        <v>43</v>
      </c>
      <c r="D113" s="40"/>
      <c r="E113" s="37">
        <v>1010</v>
      </c>
      <c r="F113" s="36" t="s">
        <v>50</v>
      </c>
      <c r="G113" s="21"/>
    </row>
    <row r="114" spans="1:7" ht="17.25" x14ac:dyDescent="0.3">
      <c r="A114" s="20">
        <v>1008</v>
      </c>
      <c r="B114" s="20" t="s">
        <v>86</v>
      </c>
      <c r="C114" s="36" t="s">
        <v>43</v>
      </c>
      <c r="D114" s="42"/>
      <c r="E114" s="37">
        <v>4</v>
      </c>
      <c r="F114" s="36" t="s">
        <v>51</v>
      </c>
      <c r="G114" s="21"/>
    </row>
    <row r="115" spans="1:7" ht="17.25" x14ac:dyDescent="0.3">
      <c r="A115" s="20">
        <v>1009</v>
      </c>
      <c r="B115" s="20" t="s">
        <v>87</v>
      </c>
      <c r="C115" s="36" t="s">
        <v>43</v>
      </c>
      <c r="D115" s="42"/>
      <c r="E115" s="37">
        <v>1</v>
      </c>
      <c r="F115" s="36" t="s">
        <v>51</v>
      </c>
      <c r="G115" s="21"/>
    </row>
    <row r="116" spans="1:7" ht="17.25" x14ac:dyDescent="0.3">
      <c r="A116" s="20">
        <v>1010</v>
      </c>
      <c r="B116" s="20" t="s">
        <v>88</v>
      </c>
      <c r="C116" s="36" t="s">
        <v>43</v>
      </c>
      <c r="D116" s="42"/>
      <c r="E116" s="36">
        <v>1</v>
      </c>
      <c r="F116" s="36" t="s">
        <v>51</v>
      </c>
      <c r="G116" s="21"/>
    </row>
    <row r="117" spans="1:7" ht="17.25" x14ac:dyDescent="0.3">
      <c r="A117" s="20">
        <v>1011</v>
      </c>
      <c r="B117" s="20" t="s">
        <v>89</v>
      </c>
      <c r="C117" s="36" t="s">
        <v>43</v>
      </c>
      <c r="D117" s="42"/>
      <c r="E117" s="37">
        <v>160</v>
      </c>
      <c r="F117" s="36" t="s">
        <v>50</v>
      </c>
      <c r="G117" s="21"/>
    </row>
    <row r="118" spans="1:7" ht="17.25" x14ac:dyDescent="0.3">
      <c r="A118" s="20">
        <v>1012</v>
      </c>
      <c r="B118" s="20" t="s">
        <v>91</v>
      </c>
      <c r="C118" s="36" t="s">
        <v>43</v>
      </c>
      <c r="D118" s="42"/>
      <c r="E118" s="37">
        <v>6</v>
      </c>
      <c r="F118" s="36" t="s">
        <v>51</v>
      </c>
      <c r="G118" s="21"/>
    </row>
    <row r="119" spans="1:7" ht="17.25" x14ac:dyDescent="0.3">
      <c r="A119" s="20">
        <v>1013</v>
      </c>
      <c r="B119" s="20" t="s">
        <v>90</v>
      </c>
      <c r="C119" s="36" t="s">
        <v>43</v>
      </c>
      <c r="D119" s="42"/>
      <c r="E119" s="37">
        <v>1</v>
      </c>
      <c r="F119" s="36" t="s">
        <v>49</v>
      </c>
      <c r="G119" s="21"/>
    </row>
    <row r="120" spans="1:7" ht="17.25" x14ac:dyDescent="0.3">
      <c r="A120" s="20">
        <v>1014</v>
      </c>
      <c r="B120" s="20" t="s">
        <v>103</v>
      </c>
      <c r="C120" s="36" t="s">
        <v>43</v>
      </c>
      <c r="D120" s="42"/>
      <c r="E120" s="37">
        <v>1</v>
      </c>
      <c r="F120" s="36" t="s">
        <v>49</v>
      </c>
      <c r="G120" s="21"/>
    </row>
    <row r="121" spans="1:7" ht="17.25" x14ac:dyDescent="0.25">
      <c r="A121" s="20"/>
      <c r="B121" s="23" t="s">
        <v>106</v>
      </c>
      <c r="C121" s="23"/>
      <c r="D121" s="23"/>
      <c r="E121" s="23"/>
      <c r="F121" s="23"/>
      <c r="G121" s="45"/>
    </row>
    <row r="123" spans="1:7" ht="15.75" x14ac:dyDescent="0.25">
      <c r="A123" s="67" t="s">
        <v>112</v>
      </c>
    </row>
    <row r="125" spans="1:7" ht="15.75" x14ac:dyDescent="0.25">
      <c r="A125" s="68" t="s">
        <v>113</v>
      </c>
    </row>
  </sheetData>
  <mergeCells count="4">
    <mergeCell ref="A2:G2"/>
    <mergeCell ref="A16:B16"/>
    <mergeCell ref="E4:G4"/>
    <mergeCell ref="A1:G1"/>
  </mergeCells>
  <pageMargins left="0.7" right="0.7" top="0.75" bottom="0.75" header="0.3" footer="0.3"/>
  <pageSetup scale="65" fitToHeight="0" orientation="portrait" r:id="rId1"/>
  <rowBreaks count="1" manualBreakCount="1">
    <brk id="6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Symonds</dc:creator>
  <cp:lastModifiedBy>Natasha Duggan</cp:lastModifiedBy>
  <cp:lastPrinted>2022-11-02T14:10:44Z</cp:lastPrinted>
  <dcterms:created xsi:type="dcterms:W3CDTF">2022-04-28T17:08:58Z</dcterms:created>
  <dcterms:modified xsi:type="dcterms:W3CDTF">2022-11-02T14:23:26Z</dcterms:modified>
</cp:coreProperties>
</file>