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CA Files - Natasha\2436-B Watch Office Renovation\"/>
    </mc:Choice>
  </mc:AlternateContent>
  <xr:revisionPtr revIDLastSave="0" documentId="13_ncr:1_{37857D3A-AF53-4230-962C-CC178548AC8E}" xr6:coauthVersionLast="47" xr6:coauthVersionMax="47" xr10:uidLastSave="{00000000-0000-0000-0000-000000000000}"/>
  <bookViews>
    <workbookView xWindow="-120" yWindow="-120" windowWidth="29040" windowHeight="16440" xr2:uid="{966EE143-9CD4-4D2A-98F3-DA4769FAA010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7" i="2" l="1"/>
  <c r="C32" i="2"/>
  <c r="C78" i="2" s="1"/>
  <c r="C74" i="2"/>
</calcChain>
</file>

<file path=xl/sharedStrings.xml><?xml version="1.0" encoding="utf-8"?>
<sst xmlns="http://schemas.openxmlformats.org/spreadsheetml/2006/main" count="88" uniqueCount="87">
  <si>
    <t>Permits (BY OWNER)</t>
  </si>
  <si>
    <t>Mobilization and Field Office</t>
  </si>
  <si>
    <t>Performance Bond / 100% Material Payment Bond</t>
  </si>
  <si>
    <t>Project Insurance</t>
  </si>
  <si>
    <t>Payroll Taxes &amp; Benefits</t>
  </si>
  <si>
    <t>Job Supervision</t>
  </si>
  <si>
    <t>Field Eng. / Layout /Construction Staking / Testing</t>
  </si>
  <si>
    <t>Equipment</t>
  </si>
  <si>
    <t>Expendables / Job Trailer / Toilets / Misc. Expenses</t>
  </si>
  <si>
    <t>Construction Utilities (Temporary)</t>
  </si>
  <si>
    <t>Construction Project Signage Allowance</t>
  </si>
  <si>
    <t>General Clean-up &amp; Disposal</t>
  </si>
  <si>
    <t>Project:</t>
  </si>
  <si>
    <t>Plan Date:</t>
  </si>
  <si>
    <t>Address:</t>
  </si>
  <si>
    <t>Project Start:</t>
  </si>
  <si>
    <t>Square Feet:</t>
  </si>
  <si>
    <t>Completion Date:</t>
  </si>
  <si>
    <t>Contractor:</t>
  </si>
  <si>
    <t>Project Duration:</t>
  </si>
  <si>
    <t>Contact:</t>
  </si>
  <si>
    <t>Email:</t>
  </si>
  <si>
    <t>Phone:</t>
  </si>
  <si>
    <t>Bid Amount</t>
  </si>
  <si>
    <t xml:space="preserve"> </t>
  </si>
  <si>
    <t>FCSO WATCH OFFICE RENOVATION</t>
  </si>
  <si>
    <t>Building Construction</t>
  </si>
  <si>
    <t>Division 02</t>
  </si>
  <si>
    <t>Selective Demolition</t>
  </si>
  <si>
    <t>Division 03</t>
  </si>
  <si>
    <t>CONCRETE</t>
  </si>
  <si>
    <t>EXISTING CONDITIONS</t>
  </si>
  <si>
    <t>Cast-in-place concrete</t>
  </si>
  <si>
    <t>Division 04</t>
  </si>
  <si>
    <t>MASONRY</t>
  </si>
  <si>
    <t>Unit masonry assemblies</t>
  </si>
  <si>
    <t>Division 05</t>
  </si>
  <si>
    <t>METALS</t>
  </si>
  <si>
    <t>Structural Steel Framing</t>
  </si>
  <si>
    <t>Pipe &amp; Tube Railings</t>
  </si>
  <si>
    <t>Division 06</t>
  </si>
  <si>
    <t>Rough Carpentry</t>
  </si>
  <si>
    <t>Miscellaneous Carpentry</t>
  </si>
  <si>
    <t>Plastic Laminate faced Architectural Cabinets</t>
  </si>
  <si>
    <t>Division 07</t>
  </si>
  <si>
    <t>THERMAL &amp; MOISTURE PROTECTION</t>
  </si>
  <si>
    <t>WOOD, PLASTICS &amp; COMPOSITES</t>
  </si>
  <si>
    <t>Roofing, thermal insulation, sheet metal flashing &amp; sealants</t>
  </si>
  <si>
    <t>Division 08</t>
  </si>
  <si>
    <t>OPENINGS</t>
  </si>
  <si>
    <t>Aluminum Framed Entrances &amp; Storefronts</t>
  </si>
  <si>
    <t>Metal Doors &amp; Frames, flush wood doors, hardware</t>
  </si>
  <si>
    <t>Glazing</t>
  </si>
  <si>
    <t>Division 09</t>
  </si>
  <si>
    <t>FINISHES</t>
  </si>
  <si>
    <t>Metal stud partitions</t>
  </si>
  <si>
    <t>Suspended Ceilings</t>
  </si>
  <si>
    <t>Ceramic tiling, resilient tile flooring and base</t>
  </si>
  <si>
    <t>Painting</t>
  </si>
  <si>
    <t>Division 10</t>
  </si>
  <si>
    <t>SPECIALTIES</t>
  </si>
  <si>
    <t xml:space="preserve">Fire Extinguishers and Accessories </t>
  </si>
  <si>
    <t>Division 22</t>
  </si>
  <si>
    <t>PLUMBING</t>
  </si>
  <si>
    <t>Piping &amp; accessories</t>
  </si>
  <si>
    <t>Division 23</t>
  </si>
  <si>
    <t>HEATING VENTILATION &amp; AIRCONDITIONING</t>
  </si>
  <si>
    <t>Mechanical, insultation &amp; Ductwork</t>
  </si>
  <si>
    <t>Division 26</t>
  </si>
  <si>
    <t>ELECTRICAL</t>
  </si>
  <si>
    <t>155 JOHNSON AVENUE, FAYETTEVILLE, GA 30215</t>
  </si>
  <si>
    <t>Sub Total - Building Construction</t>
  </si>
  <si>
    <t>Allowances</t>
  </si>
  <si>
    <t xml:space="preserve">Allowance for new external signage and flagpole </t>
  </si>
  <si>
    <t>Allowance for additional structural alterations</t>
  </si>
  <si>
    <t>Sub Total - Allowances</t>
  </si>
  <si>
    <t>Allowance for additional Mechanical &amp; Electrical alterations</t>
  </si>
  <si>
    <t>Allowance for Low Voltage wiring installations &amp; equipment</t>
  </si>
  <si>
    <t xml:space="preserve"> Construction Cost </t>
  </si>
  <si>
    <t>BASE BID</t>
  </si>
  <si>
    <t>General Conditions</t>
  </si>
  <si>
    <t>Sub Total - General Conditions</t>
  </si>
  <si>
    <t>Total Bid</t>
  </si>
  <si>
    <t>Bid 2436-B: Fayette County Sheriff's Office Watch Office Renovation</t>
  </si>
  <si>
    <t>BID FORM</t>
  </si>
  <si>
    <t>Contingency</t>
  </si>
  <si>
    <t>For Unknowns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</si>
</sst>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10" x14ac:knownFonts="1">
    <font>
      <sz val="11"/>
      <color theme="1"/>
      <name val="Calibri"/>
      <family val="2"/>
      <scheme val="minor"/>
    </font>
    <font>
      <b/>
      <sz val="14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0"/>
      <name val="Century Gothic"/>
      <family val="2"/>
    </font>
    <font>
      <b/>
      <sz val="16"/>
      <color rgb="FFFFFFFF"/>
      <name val="Century Gothic"/>
      <family val="2"/>
    </font>
    <font>
      <sz val="12"/>
      <color rgb="FFFF0000"/>
      <name val="Century Gothic"/>
      <family val="2"/>
    </font>
    <font>
      <b/>
      <sz val="12"/>
      <color rgb="FFFF0000"/>
      <name val="Century Gothic"/>
      <family val="2"/>
    </font>
    <font>
      <sz val="14"/>
      <name val="Century Gothic"/>
      <family val="2"/>
    </font>
    <font>
      <b/>
      <sz val="16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C2E49C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/>
        <bgColor rgb="FF000000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4" fillId="0" borderId="0" xfId="0" applyFont="1"/>
    <xf numFmtId="0" fontId="3" fillId="3" borderId="3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4" borderId="3" xfId="0" applyFont="1" applyFill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4" borderId="3" xfId="0" applyFont="1" applyFill="1" applyBorder="1" applyAlignment="1">
      <alignment horizontal="right"/>
    </xf>
    <xf numFmtId="0" fontId="3" fillId="0" borderId="3" xfId="0" applyFont="1" applyBorder="1" applyAlignment="1">
      <alignment horizontal="left" vertical="center"/>
    </xf>
    <xf numFmtId="4" fontId="3" fillId="4" borderId="3" xfId="0" applyNumberFormat="1" applyFont="1" applyFill="1" applyBorder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4" fontId="3" fillId="4" borderId="3" xfId="0" applyNumberFormat="1" applyFont="1" applyFill="1" applyBorder="1" applyAlignment="1">
      <alignment horizontal="right"/>
    </xf>
    <xf numFmtId="0" fontId="2" fillId="5" borderId="3" xfId="0" applyFont="1" applyFill="1" applyBorder="1" applyAlignment="1">
      <alignment vertical="center"/>
    </xf>
    <xf numFmtId="8" fontId="2" fillId="4" borderId="3" xfId="0" applyNumberFormat="1" applyFont="1" applyFill="1" applyBorder="1" applyAlignment="1">
      <alignment horizontal="right" vertical="center"/>
    </xf>
    <xf numFmtId="0" fontId="4" fillId="0" borderId="3" xfId="0" applyFont="1" applyBorder="1"/>
    <xf numFmtId="0" fontId="3" fillId="0" borderId="3" xfId="0" applyFont="1" applyBorder="1"/>
    <xf numFmtId="0" fontId="8" fillId="0" borderId="3" xfId="0" applyFont="1" applyBorder="1"/>
    <xf numFmtId="0" fontId="9" fillId="5" borderId="3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8" fontId="2" fillId="6" borderId="3" xfId="0" applyNumberFormat="1" applyFont="1" applyFill="1" applyBorder="1" applyAlignment="1">
      <alignment horizontal="right" vertical="center"/>
    </xf>
    <xf numFmtId="0" fontId="2" fillId="7" borderId="3" xfId="0" applyFont="1" applyFill="1" applyBorder="1" applyAlignment="1">
      <alignment vertical="center"/>
    </xf>
    <xf numFmtId="6" fontId="3" fillId="4" borderId="3" xfId="0" applyNumberFormat="1" applyFont="1" applyFill="1" applyBorder="1" applyAlignment="1">
      <alignment horizontal="right"/>
    </xf>
    <xf numFmtId="0" fontId="5" fillId="2" borderId="4" xfId="0" applyFont="1" applyFill="1" applyBorder="1" applyAlignment="1">
      <alignment horizontal="left" vertical="top"/>
    </xf>
    <xf numFmtId="0" fontId="1" fillId="0" borderId="0" xfId="0" applyFont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0C2A4-F207-4FFB-9A55-F15350251908}">
  <sheetPr>
    <pageSetUpPr fitToPage="1"/>
  </sheetPr>
  <dimension ref="A1:G78"/>
  <sheetViews>
    <sheetView tabSelected="1" workbookViewId="0">
      <selection activeCell="C21" sqref="C21"/>
    </sheetView>
  </sheetViews>
  <sheetFormatPr defaultRowHeight="15" x14ac:dyDescent="0.25"/>
  <cols>
    <col min="1" max="1" width="17.7109375" customWidth="1"/>
    <col min="2" max="2" width="70.7109375" customWidth="1"/>
    <col min="3" max="3" width="22.28515625" customWidth="1"/>
  </cols>
  <sheetData>
    <row r="1" spans="1:7" ht="18" x14ac:dyDescent="0.25">
      <c r="A1" s="38" t="s">
        <v>83</v>
      </c>
      <c r="B1" s="38"/>
      <c r="C1" s="38"/>
      <c r="D1" s="38"/>
      <c r="E1" s="38"/>
      <c r="F1" s="38"/>
      <c r="G1" s="38"/>
    </row>
    <row r="2" spans="1:7" ht="18" x14ac:dyDescent="0.25">
      <c r="A2" s="38" t="s">
        <v>84</v>
      </c>
      <c r="B2" s="38"/>
      <c r="C2" s="38"/>
      <c r="D2" s="38"/>
      <c r="E2" s="38"/>
      <c r="F2" s="38"/>
      <c r="G2" s="38"/>
    </row>
    <row r="3" spans="1:7" ht="17.25" x14ac:dyDescent="0.3">
      <c r="A3" s="1"/>
      <c r="B3" s="2"/>
      <c r="C3" s="2"/>
      <c r="D3" s="2"/>
      <c r="E3" s="2"/>
      <c r="F3" s="2"/>
      <c r="G3" s="2"/>
    </row>
    <row r="4" spans="1:7" ht="22.9" customHeight="1" thickBot="1" x14ac:dyDescent="0.3">
      <c r="A4" s="3" t="s">
        <v>12</v>
      </c>
      <c r="B4" s="4" t="s">
        <v>25</v>
      </c>
      <c r="C4" s="5" t="s">
        <v>13</v>
      </c>
      <c r="D4" s="6"/>
      <c r="E4" s="6"/>
      <c r="F4" s="6"/>
      <c r="G4" s="6"/>
    </row>
    <row r="5" spans="1:7" ht="15.75" thickBot="1" x14ac:dyDescent="0.3">
      <c r="A5" s="3" t="s">
        <v>14</v>
      </c>
      <c r="B5" s="7" t="s">
        <v>70</v>
      </c>
      <c r="C5" s="5" t="s">
        <v>15</v>
      </c>
      <c r="D5" s="6"/>
      <c r="E5" s="6"/>
      <c r="F5" s="6"/>
      <c r="G5" s="6"/>
    </row>
    <row r="6" spans="1:7" ht="15.75" thickBot="1" x14ac:dyDescent="0.3">
      <c r="A6" s="3" t="s">
        <v>16</v>
      </c>
      <c r="B6" s="7"/>
      <c r="C6" s="5" t="s">
        <v>17</v>
      </c>
      <c r="D6" s="6"/>
      <c r="E6" s="6"/>
      <c r="F6" s="6"/>
      <c r="G6" s="6"/>
    </row>
    <row r="7" spans="1:7" ht="15.75" thickBot="1" x14ac:dyDescent="0.3">
      <c r="A7" s="3" t="s">
        <v>18</v>
      </c>
      <c r="B7" s="8"/>
      <c r="C7" s="5" t="s">
        <v>19</v>
      </c>
      <c r="D7" s="6"/>
      <c r="E7" s="6"/>
      <c r="F7" s="6"/>
      <c r="G7" s="6"/>
    </row>
    <row r="8" spans="1:7" ht="15.75" thickBot="1" x14ac:dyDescent="0.3">
      <c r="A8" s="3" t="s">
        <v>14</v>
      </c>
      <c r="B8" s="8"/>
      <c r="C8" s="3"/>
      <c r="D8" s="9"/>
      <c r="E8" s="9"/>
      <c r="F8" s="9"/>
      <c r="G8" s="9"/>
    </row>
    <row r="9" spans="1:7" ht="15.75" thickBot="1" x14ac:dyDescent="0.3">
      <c r="A9" s="3" t="s">
        <v>20</v>
      </c>
      <c r="B9" s="8"/>
      <c r="C9" s="3"/>
      <c r="D9" s="9"/>
      <c r="E9" s="9"/>
      <c r="F9" s="9"/>
      <c r="G9" s="9"/>
    </row>
    <row r="10" spans="1:7" ht="15.75" thickBot="1" x14ac:dyDescent="0.3">
      <c r="A10" s="3" t="s">
        <v>21</v>
      </c>
      <c r="B10" s="8"/>
      <c r="C10" s="3"/>
      <c r="D10" s="9"/>
      <c r="E10" s="9"/>
      <c r="F10" s="9"/>
      <c r="G10" s="9"/>
    </row>
    <row r="11" spans="1:7" ht="15.75" thickBot="1" x14ac:dyDescent="0.3">
      <c r="A11" s="3" t="s">
        <v>22</v>
      </c>
      <c r="B11" s="8"/>
      <c r="C11" s="3"/>
      <c r="D11" s="9"/>
      <c r="E11" s="9"/>
      <c r="F11" s="9"/>
      <c r="G11" s="9"/>
    </row>
    <row r="14" spans="1:7" ht="20.25" x14ac:dyDescent="0.25">
      <c r="A14" s="37" t="s">
        <v>78</v>
      </c>
      <c r="B14" s="29"/>
      <c r="C14" s="29"/>
      <c r="D14" s="32"/>
      <c r="E14" s="33"/>
      <c r="F14" s="33"/>
      <c r="G14" s="33"/>
    </row>
    <row r="15" spans="1:7" ht="20.25" x14ac:dyDescent="0.25">
      <c r="A15" s="30"/>
      <c r="B15" s="31"/>
      <c r="C15" s="31"/>
      <c r="D15" s="32"/>
      <c r="E15" s="33"/>
      <c r="F15" s="33"/>
      <c r="G15" s="33"/>
    </row>
    <row r="16" spans="1:7" ht="17.25" x14ac:dyDescent="0.25">
      <c r="A16" s="10"/>
      <c r="B16" s="10"/>
      <c r="C16" s="11"/>
    </row>
    <row r="17" spans="1:3" ht="17.25" x14ac:dyDescent="0.25">
      <c r="A17" s="39"/>
      <c r="B17" s="40"/>
      <c r="C17" s="12" t="s">
        <v>23</v>
      </c>
    </row>
    <row r="18" spans="1:3" ht="18" x14ac:dyDescent="0.25">
      <c r="A18" s="13" t="s">
        <v>79</v>
      </c>
      <c r="B18" s="14"/>
      <c r="C18" s="15"/>
    </row>
    <row r="19" spans="1:3" ht="17.25" x14ac:dyDescent="0.3">
      <c r="A19" s="16" t="s">
        <v>80</v>
      </c>
      <c r="B19" s="17"/>
      <c r="C19" s="18" t="s">
        <v>24</v>
      </c>
    </row>
    <row r="20" spans="1:3" ht="17.25" x14ac:dyDescent="0.25">
      <c r="A20" s="19">
        <v>101</v>
      </c>
      <c r="B20" s="17" t="s">
        <v>0</v>
      </c>
      <c r="C20" s="20">
        <v>0</v>
      </c>
    </row>
    <row r="21" spans="1:3" ht="17.25" x14ac:dyDescent="0.3">
      <c r="A21" s="19">
        <v>102</v>
      </c>
      <c r="B21" s="17" t="s">
        <v>1</v>
      </c>
      <c r="C21" s="22"/>
    </row>
    <row r="22" spans="1:3" ht="17.25" x14ac:dyDescent="0.3">
      <c r="A22" s="19">
        <v>103</v>
      </c>
      <c r="B22" s="17" t="s">
        <v>2</v>
      </c>
      <c r="C22" s="22"/>
    </row>
    <row r="23" spans="1:3" ht="17.25" x14ac:dyDescent="0.3">
      <c r="A23" s="19">
        <v>104</v>
      </c>
      <c r="B23" s="17" t="s">
        <v>3</v>
      </c>
      <c r="C23" s="22"/>
    </row>
    <row r="24" spans="1:3" ht="17.25" x14ac:dyDescent="0.25">
      <c r="A24" s="19">
        <v>105</v>
      </c>
      <c r="B24" s="17" t="s">
        <v>4</v>
      </c>
      <c r="C24" s="24"/>
    </row>
    <row r="25" spans="1:3" ht="17.25" x14ac:dyDescent="0.25">
      <c r="A25" s="19">
        <v>106</v>
      </c>
      <c r="B25" s="17" t="s">
        <v>5</v>
      </c>
      <c r="C25" s="24"/>
    </row>
    <row r="26" spans="1:3" ht="17.25" x14ac:dyDescent="0.25">
      <c r="A26" s="19">
        <v>107</v>
      </c>
      <c r="B26" s="17" t="s">
        <v>6</v>
      </c>
      <c r="C26" s="24"/>
    </row>
    <row r="27" spans="1:3" ht="17.25" x14ac:dyDescent="0.25">
      <c r="A27" s="19">
        <v>108</v>
      </c>
      <c r="B27" s="17" t="s">
        <v>7</v>
      </c>
      <c r="C27" s="24"/>
    </row>
    <row r="28" spans="1:3" ht="17.25" x14ac:dyDescent="0.25">
      <c r="A28" s="19">
        <v>109</v>
      </c>
      <c r="B28" s="17" t="s">
        <v>8</v>
      </c>
      <c r="C28" s="24"/>
    </row>
    <row r="29" spans="1:3" ht="17.25" x14ac:dyDescent="0.25">
      <c r="A29" s="19">
        <v>110</v>
      </c>
      <c r="B29" s="17" t="s">
        <v>9</v>
      </c>
      <c r="C29" s="24"/>
    </row>
    <row r="30" spans="1:3" ht="17.25" x14ac:dyDescent="0.25">
      <c r="A30" s="19">
        <v>111</v>
      </c>
      <c r="B30" s="17" t="s">
        <v>10</v>
      </c>
      <c r="C30" s="24"/>
    </row>
    <row r="31" spans="1:3" ht="17.25" x14ac:dyDescent="0.25">
      <c r="A31" s="19">
        <v>112</v>
      </c>
      <c r="B31" s="17" t="s">
        <v>11</v>
      </c>
      <c r="C31" s="24"/>
    </row>
    <row r="32" spans="1:3" ht="17.25" x14ac:dyDescent="0.25">
      <c r="A32" s="19"/>
      <c r="B32" s="23" t="s">
        <v>81</v>
      </c>
      <c r="C32" s="34">
        <f>SUM(C20:C31)</f>
        <v>0</v>
      </c>
    </row>
    <row r="33" spans="1:3" ht="17.25" x14ac:dyDescent="0.25">
      <c r="A33" s="19"/>
      <c r="B33" s="16"/>
      <c r="C33" s="24"/>
    </row>
    <row r="34" spans="1:3" ht="17.25" x14ac:dyDescent="0.3">
      <c r="A34" s="21" t="s">
        <v>26</v>
      </c>
      <c r="B34" s="17"/>
      <c r="C34" s="18"/>
    </row>
    <row r="35" spans="1:3" ht="17.25" x14ac:dyDescent="0.3">
      <c r="A35" s="21" t="s">
        <v>27</v>
      </c>
      <c r="B35" s="16" t="s">
        <v>31</v>
      </c>
      <c r="C35" s="18"/>
    </row>
    <row r="36" spans="1:3" ht="17.25" x14ac:dyDescent="0.3">
      <c r="A36" s="19"/>
      <c r="B36" s="17" t="s">
        <v>28</v>
      </c>
      <c r="C36" s="18"/>
    </row>
    <row r="37" spans="1:3" ht="17.25" x14ac:dyDescent="0.3">
      <c r="A37" s="21" t="s">
        <v>29</v>
      </c>
      <c r="B37" s="16" t="s">
        <v>30</v>
      </c>
      <c r="C37" s="22"/>
    </row>
    <row r="38" spans="1:3" ht="17.25" x14ac:dyDescent="0.3">
      <c r="A38" s="19"/>
      <c r="B38" s="17" t="s">
        <v>32</v>
      </c>
      <c r="C38" s="22"/>
    </row>
    <row r="39" spans="1:3" ht="17.25" x14ac:dyDescent="0.3">
      <c r="A39" s="21" t="s">
        <v>33</v>
      </c>
      <c r="B39" s="16" t="s">
        <v>34</v>
      </c>
      <c r="C39" s="22"/>
    </row>
    <row r="40" spans="1:3" ht="17.25" x14ac:dyDescent="0.3">
      <c r="A40" s="19"/>
      <c r="B40" s="17" t="s">
        <v>35</v>
      </c>
      <c r="C40" s="22"/>
    </row>
    <row r="41" spans="1:3" ht="17.25" x14ac:dyDescent="0.3">
      <c r="A41" s="21" t="s">
        <v>36</v>
      </c>
      <c r="B41" s="16" t="s">
        <v>37</v>
      </c>
      <c r="C41" s="22"/>
    </row>
    <row r="42" spans="1:3" ht="17.25" x14ac:dyDescent="0.3">
      <c r="A42" s="19"/>
      <c r="B42" s="17" t="s">
        <v>38</v>
      </c>
      <c r="C42" s="22"/>
    </row>
    <row r="43" spans="1:3" ht="17.25" x14ac:dyDescent="0.3">
      <c r="A43" s="19"/>
      <c r="B43" s="17" t="s">
        <v>39</v>
      </c>
      <c r="C43" s="22"/>
    </row>
    <row r="44" spans="1:3" ht="17.25" x14ac:dyDescent="0.3">
      <c r="A44" s="21" t="s">
        <v>40</v>
      </c>
      <c r="B44" s="16" t="s">
        <v>46</v>
      </c>
      <c r="C44" s="22"/>
    </row>
    <row r="45" spans="1:3" ht="17.25" x14ac:dyDescent="0.3">
      <c r="A45" s="19"/>
      <c r="B45" s="17" t="s">
        <v>41</v>
      </c>
      <c r="C45" s="22"/>
    </row>
    <row r="46" spans="1:3" ht="17.25" x14ac:dyDescent="0.3">
      <c r="A46" s="19"/>
      <c r="B46" s="17" t="s">
        <v>42</v>
      </c>
      <c r="C46" s="22"/>
    </row>
    <row r="47" spans="1:3" ht="17.25" x14ac:dyDescent="0.3">
      <c r="A47" s="19"/>
      <c r="B47" s="17" t="s">
        <v>43</v>
      </c>
      <c r="C47" s="22"/>
    </row>
    <row r="48" spans="1:3" ht="17.25" x14ac:dyDescent="0.3">
      <c r="A48" s="21" t="s">
        <v>44</v>
      </c>
      <c r="B48" s="16" t="s">
        <v>45</v>
      </c>
      <c r="C48" s="22"/>
    </row>
    <row r="49" spans="1:3" ht="17.25" x14ac:dyDescent="0.3">
      <c r="A49" s="19"/>
      <c r="B49" s="17" t="s">
        <v>47</v>
      </c>
      <c r="C49" s="22"/>
    </row>
    <row r="50" spans="1:3" ht="17.25" x14ac:dyDescent="0.3">
      <c r="A50" s="21" t="s">
        <v>48</v>
      </c>
      <c r="B50" s="16" t="s">
        <v>49</v>
      </c>
      <c r="C50" s="22"/>
    </row>
    <row r="51" spans="1:3" ht="17.25" x14ac:dyDescent="0.3">
      <c r="A51" s="19"/>
      <c r="B51" s="17" t="s">
        <v>51</v>
      </c>
      <c r="C51" s="22"/>
    </row>
    <row r="52" spans="1:3" ht="17.25" x14ac:dyDescent="0.3">
      <c r="A52" s="19"/>
      <c r="B52" s="17" t="s">
        <v>50</v>
      </c>
      <c r="C52" s="22"/>
    </row>
    <row r="53" spans="1:3" ht="17.25" x14ac:dyDescent="0.3">
      <c r="A53" s="19"/>
      <c r="B53" s="17" t="s">
        <v>52</v>
      </c>
      <c r="C53" s="22"/>
    </row>
    <row r="54" spans="1:3" ht="17.25" x14ac:dyDescent="0.3">
      <c r="A54" s="21" t="s">
        <v>53</v>
      </c>
      <c r="B54" s="16" t="s">
        <v>54</v>
      </c>
      <c r="C54" s="22"/>
    </row>
    <row r="55" spans="1:3" ht="17.25" x14ac:dyDescent="0.3">
      <c r="A55" s="19"/>
      <c r="B55" s="17" t="s">
        <v>55</v>
      </c>
      <c r="C55" s="22"/>
    </row>
    <row r="56" spans="1:3" ht="17.25" x14ac:dyDescent="0.3">
      <c r="A56" s="19"/>
      <c r="B56" s="17" t="s">
        <v>56</v>
      </c>
      <c r="C56" s="22"/>
    </row>
    <row r="57" spans="1:3" ht="17.25" x14ac:dyDescent="0.3">
      <c r="A57" s="19"/>
      <c r="B57" s="17" t="s">
        <v>57</v>
      </c>
      <c r="C57" s="22"/>
    </row>
    <row r="58" spans="1:3" ht="17.25" x14ac:dyDescent="0.3">
      <c r="A58" s="19"/>
      <c r="B58" s="17" t="s">
        <v>58</v>
      </c>
      <c r="C58" s="22"/>
    </row>
    <row r="59" spans="1:3" ht="17.25" x14ac:dyDescent="0.3">
      <c r="A59" s="21" t="s">
        <v>59</v>
      </c>
      <c r="B59" s="16" t="s">
        <v>60</v>
      </c>
      <c r="C59" s="22"/>
    </row>
    <row r="60" spans="1:3" ht="17.25" x14ac:dyDescent="0.3">
      <c r="A60" s="19"/>
      <c r="B60" s="17" t="s">
        <v>61</v>
      </c>
      <c r="C60" s="22"/>
    </row>
    <row r="61" spans="1:3" ht="17.25" x14ac:dyDescent="0.3">
      <c r="A61" s="21" t="s">
        <v>62</v>
      </c>
      <c r="B61" s="16" t="s">
        <v>63</v>
      </c>
      <c r="C61" s="22"/>
    </row>
    <row r="62" spans="1:3" ht="17.25" x14ac:dyDescent="0.3">
      <c r="A62" s="19"/>
      <c r="B62" s="17" t="s">
        <v>64</v>
      </c>
      <c r="C62" s="22"/>
    </row>
    <row r="63" spans="1:3" ht="17.25" x14ac:dyDescent="0.3">
      <c r="A63" s="21" t="s">
        <v>65</v>
      </c>
      <c r="B63" s="16" t="s">
        <v>66</v>
      </c>
      <c r="C63" s="22"/>
    </row>
    <row r="64" spans="1:3" ht="17.25" x14ac:dyDescent="0.3">
      <c r="A64" s="19"/>
      <c r="B64" s="17" t="s">
        <v>67</v>
      </c>
      <c r="C64" s="22"/>
    </row>
    <row r="65" spans="1:3" ht="17.25" x14ac:dyDescent="0.3">
      <c r="A65" s="21" t="s">
        <v>68</v>
      </c>
      <c r="B65" s="16" t="s">
        <v>69</v>
      </c>
      <c r="C65" s="22"/>
    </row>
    <row r="66" spans="1:3" ht="17.25" x14ac:dyDescent="0.3">
      <c r="A66" s="19"/>
      <c r="B66" s="17"/>
      <c r="C66" s="22"/>
    </row>
    <row r="67" spans="1:3" ht="17.25" x14ac:dyDescent="0.25">
      <c r="A67" s="19"/>
      <c r="B67" s="23" t="s">
        <v>71</v>
      </c>
      <c r="C67" s="34">
        <f>SUM(C35:C65)</f>
        <v>0</v>
      </c>
    </row>
    <row r="68" spans="1:3" ht="17.25" x14ac:dyDescent="0.3">
      <c r="A68" s="19"/>
      <c r="B68" s="35"/>
      <c r="C68" s="18"/>
    </row>
    <row r="69" spans="1:3" ht="17.25" x14ac:dyDescent="0.3">
      <c r="A69" s="21" t="s">
        <v>72</v>
      </c>
      <c r="B69" s="35"/>
      <c r="C69" s="18"/>
    </row>
    <row r="70" spans="1:3" ht="17.25" x14ac:dyDescent="0.3">
      <c r="A70" s="19"/>
      <c r="B70" s="17" t="s">
        <v>73</v>
      </c>
      <c r="C70" s="36">
        <v>15000</v>
      </c>
    </row>
    <row r="71" spans="1:3" ht="17.25" x14ac:dyDescent="0.3">
      <c r="A71" s="19"/>
      <c r="B71" s="17" t="s">
        <v>74</v>
      </c>
      <c r="C71" s="36">
        <v>10000</v>
      </c>
    </row>
    <row r="72" spans="1:3" ht="17.25" x14ac:dyDescent="0.3">
      <c r="A72" s="19"/>
      <c r="B72" s="17" t="s">
        <v>76</v>
      </c>
      <c r="C72" s="36">
        <v>10000</v>
      </c>
    </row>
    <row r="73" spans="1:3" ht="17.25" x14ac:dyDescent="0.3">
      <c r="A73" s="19"/>
      <c r="B73" s="17" t="s">
        <v>77</v>
      </c>
      <c r="C73" s="36">
        <v>50000</v>
      </c>
    </row>
    <row r="74" spans="1:3" ht="17.25" x14ac:dyDescent="0.25">
      <c r="A74" s="19"/>
      <c r="B74" s="23" t="s">
        <v>75</v>
      </c>
      <c r="C74" s="34">
        <f>SUM(C70:C73)</f>
        <v>85000</v>
      </c>
    </row>
    <row r="75" spans="1:3" ht="17.25" x14ac:dyDescent="0.25">
      <c r="A75" s="19"/>
      <c r="B75" s="23"/>
      <c r="C75" s="34"/>
    </row>
    <row r="76" spans="1:3" ht="17.25" x14ac:dyDescent="0.3">
      <c r="A76" s="21" t="s">
        <v>85</v>
      </c>
      <c r="B76" s="35" t="s">
        <v>86</v>
      </c>
      <c r="C76" s="36">
        <v>15000</v>
      </c>
    </row>
    <row r="77" spans="1:3" ht="17.25" x14ac:dyDescent="0.3">
      <c r="A77" s="25"/>
      <c r="B77" s="26"/>
      <c r="C77" s="18"/>
    </row>
    <row r="78" spans="1:3" ht="20.25" x14ac:dyDescent="0.25">
      <c r="A78" s="27"/>
      <c r="B78" s="28" t="s">
        <v>82</v>
      </c>
      <c r="C78" s="34">
        <f>+C76+C74+C67+C32</f>
        <v>100000</v>
      </c>
    </row>
  </sheetData>
  <mergeCells count="3">
    <mergeCell ref="A1:G1"/>
    <mergeCell ref="A2:G2"/>
    <mergeCell ref="A17:B17"/>
  </mergeCells>
  <printOptions horizontalCentered="1"/>
  <pageMargins left="0.7" right="0.7" top="0.75" bottom="0.75" header="0.3" footer="0.3"/>
  <pageSetup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Symonds</dc:creator>
  <cp:lastModifiedBy>Natasha Duggan</cp:lastModifiedBy>
  <cp:lastPrinted>2024-06-18T20:14:43Z</cp:lastPrinted>
  <dcterms:created xsi:type="dcterms:W3CDTF">2022-04-28T17:08:58Z</dcterms:created>
  <dcterms:modified xsi:type="dcterms:W3CDTF">2024-06-18T20:16:11Z</dcterms:modified>
</cp:coreProperties>
</file>