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Road Department\PURCHASING\PURCHASING BIDS\PVMT Inspections 2023\"/>
    </mc:Choice>
  </mc:AlternateContent>
  <xr:revisionPtr revIDLastSave="0" documentId="13_ncr:1_{672955C8-39F4-4D3F-8D73-D6715D41073E}" xr6:coauthVersionLast="47" xr6:coauthVersionMax="47" xr10:uidLastSave="{00000000-0000-0000-0000-000000000000}"/>
  <bookViews>
    <workbookView xWindow="28680" yWindow="-3390" windowWidth="29040" windowHeight="15840" tabRatio="539" xr2:uid="{00000000-000D-0000-FFFF-FFFF00000000}"/>
  </bookViews>
  <sheets>
    <sheet name="Roads" sheetId="5" r:id="rId1"/>
  </sheets>
  <definedNames>
    <definedName name="_xlnm._FilterDatabase" localSheetId="0" hidden="1">Roads!$A$1:$Z$1176</definedName>
    <definedName name="_xlnm.Print_Area" localSheetId="0">Roads!$A$1:$H$1182</definedName>
    <definedName name="_xlnm.Print_Titles" localSheetId="0">Roads!$1:$1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81" i="5" l="1"/>
  <c r="F1180" i="5"/>
  <c r="F1178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mwenegar</author>
    <author>Administrator</author>
  </authors>
  <commentList>
    <comment ref="A58" authorId="0" shapeId="0" xr:uid="{00000000-0006-0000-0000-000001000000}">
      <text>
        <r>
          <rPr>
            <sz val="8"/>
            <color indexed="81"/>
            <rFont val="Tahoma"/>
            <family val="2"/>
          </rPr>
          <t>Formerly Davis Rd</t>
        </r>
      </text>
    </comment>
    <comment ref="A184" authorId="1" shapeId="0" xr:uid="{00000000-0006-0000-0000-000005000000}">
      <text>
        <r>
          <rPr>
            <b/>
            <sz val="8"/>
            <color indexed="81"/>
            <rFont val="Tahoma"/>
            <family val="2"/>
          </rPr>
          <t>formerly Wagon Wheel Way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546" authorId="0" shapeId="0" xr:uid="{00000000-0006-0000-0000-000007000000}">
      <text>
        <r>
          <rPr>
            <b/>
            <sz val="8"/>
            <color indexed="81"/>
            <rFont val="Tahoma"/>
            <family val="2"/>
          </rPr>
          <t xml:space="preserve">Formerly Cedar Lane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723" authorId="1" shapeId="0" xr:uid="{00000000-0006-0000-0000-00000B000000}">
      <text>
        <r>
          <rPr>
            <b/>
            <sz val="8"/>
            <color indexed="81"/>
            <rFont val="Tahoma"/>
            <family val="2"/>
          </rPr>
          <t>North &amp; South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963" authorId="1" shapeId="0" xr:uid="{00000000-0006-0000-0000-000012000000}">
      <text>
        <r>
          <rPr>
            <b/>
            <sz val="8"/>
            <color indexed="81"/>
            <rFont val="Tahoma"/>
            <family val="2"/>
          </rPr>
          <t>Formerly Plantation Dr. on Newton Plantation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990" authorId="0" shapeId="0" xr:uid="{00000000-0006-0000-0000-000013000000}">
      <text>
        <r>
          <rPr>
            <b/>
            <sz val="8"/>
            <color indexed="81"/>
            <rFont val="Tahoma"/>
            <family val="2"/>
          </rPr>
          <t>Formerly Woodland Rd</t>
        </r>
      </text>
    </comment>
  </commentList>
</comments>
</file>

<file path=xl/sharedStrings.xml><?xml version="1.0" encoding="utf-8"?>
<sst xmlns="http://schemas.openxmlformats.org/spreadsheetml/2006/main" count="8151" uniqueCount="1650">
  <si>
    <t>TYPE SURFACE</t>
  </si>
  <si>
    <t xml:space="preserve">SR 85 </t>
  </si>
  <si>
    <t>Stubbs Plantation</t>
  </si>
  <si>
    <t>Melody Lane</t>
  </si>
  <si>
    <t xml:space="preserve">SR 92 </t>
  </si>
  <si>
    <t>Downybrook Lane</t>
  </si>
  <si>
    <t>Kingswood Drive</t>
  </si>
  <si>
    <t>Jay Trail</t>
  </si>
  <si>
    <t>Dead End</t>
  </si>
  <si>
    <t>Idlewood Lane</t>
  </si>
  <si>
    <t>Creekwood Lane</t>
  </si>
  <si>
    <t>Brierwood Court</t>
  </si>
  <si>
    <t>Hartford Place</t>
  </si>
  <si>
    <t>Regatta Point</t>
  </si>
  <si>
    <t>Branchwood Court</t>
  </si>
  <si>
    <t>Sims Road</t>
  </si>
  <si>
    <t>1st Manassas Mile</t>
  </si>
  <si>
    <t>Bradford Square</t>
  </si>
  <si>
    <t>Mornings Springs Walk</t>
  </si>
  <si>
    <t>Acton Drive</t>
  </si>
  <si>
    <t>Adams Court</t>
  </si>
  <si>
    <t>Flat Creek Trail</t>
  </si>
  <si>
    <t>Adams Park Drive</t>
  </si>
  <si>
    <t>Addison Drive</t>
  </si>
  <si>
    <t>Alconbury Court</t>
  </si>
  <si>
    <t>Kenley Drive</t>
  </si>
  <si>
    <t>Alexander Ware Place</t>
  </si>
  <si>
    <t>Alexandria Court</t>
  </si>
  <si>
    <t>Wesley Forest Drive</t>
  </si>
  <si>
    <t>Alford Drive</t>
  </si>
  <si>
    <t>Old Greenville Rd</t>
  </si>
  <si>
    <t>Allenwood Road</t>
  </si>
  <si>
    <t>Amber Court</t>
  </si>
  <si>
    <t>Ashley Drive</t>
  </si>
  <si>
    <t>Amberwood Drive</t>
  </si>
  <si>
    <t>Emerald Lake Drive</t>
  </si>
  <si>
    <t>Anchor Court</t>
  </si>
  <si>
    <t>Harbor Lakes Way</t>
  </si>
  <si>
    <t>Angela Drive</t>
  </si>
  <si>
    <t>Merrydale Drive</t>
  </si>
  <si>
    <t>Angling Court</t>
  </si>
  <si>
    <t>Pond Trace</t>
  </si>
  <si>
    <t>Anna Lane</t>
  </si>
  <si>
    <t>Annelise Park Drive</t>
  </si>
  <si>
    <t>Antebellum Way</t>
  </si>
  <si>
    <t>South Jeff Davis Dr</t>
  </si>
  <si>
    <t>Antioch Road</t>
  </si>
  <si>
    <t>SR 92</t>
  </si>
  <si>
    <t>Applewood Way</t>
  </si>
  <si>
    <t>SR 85</t>
  </si>
  <si>
    <t>Arden Court</t>
  </si>
  <si>
    <t>Aristocrat Court</t>
  </si>
  <si>
    <t>Arlington Trace</t>
  </si>
  <si>
    <t>Arnold Road</t>
  </si>
  <si>
    <t>Arthur Court</t>
  </si>
  <si>
    <t>Asbury Way</t>
  </si>
  <si>
    <t>Ashland Way</t>
  </si>
  <si>
    <t>Ashley Forest Drive</t>
  </si>
  <si>
    <t>Sams Drive</t>
  </si>
  <si>
    <t>Aspen Way</t>
  </si>
  <si>
    <t>Oak Ridge Drive</t>
  </si>
  <si>
    <t>Audubon Lane</t>
  </si>
  <si>
    <t>Thornton Drive</t>
  </si>
  <si>
    <t>Austin Drive</t>
  </si>
  <si>
    <t>SR 279</t>
  </si>
  <si>
    <t>Austin Place</t>
  </si>
  <si>
    <t>Autumn Moon Trail</t>
  </si>
  <si>
    <t>Ridgemont Drive</t>
  </si>
  <si>
    <t>Avery Drive</t>
  </si>
  <si>
    <t>Avon Drive</t>
  </si>
  <si>
    <t>Brookshire Drive</t>
  </si>
  <si>
    <t>Bailey Court</t>
  </si>
  <si>
    <t>Sheldon Way</t>
  </si>
  <si>
    <t>Banks Road</t>
  </si>
  <si>
    <t>SR 54</t>
  </si>
  <si>
    <t>SR 314</t>
  </si>
  <si>
    <t>Banks Road East</t>
  </si>
  <si>
    <t>Hwy 85 Connector</t>
  </si>
  <si>
    <t>Barclay Court</t>
  </si>
  <si>
    <t>Bascom Court</t>
  </si>
  <si>
    <t>Morning Mist Way</t>
  </si>
  <si>
    <t>Bayberry Run</t>
  </si>
  <si>
    <t>Baywatch Circle</t>
  </si>
  <si>
    <t>County Line Rd</t>
  </si>
  <si>
    <t>Beacon Drive</t>
  </si>
  <si>
    <t>Springdale Lane</t>
  </si>
  <si>
    <t>Beaverdam Road</t>
  </si>
  <si>
    <t>Lee's Mill Road</t>
  </si>
  <si>
    <t>Becca Court</t>
  </si>
  <si>
    <t>Willow Way</t>
  </si>
  <si>
    <t>Bellevue Loop</t>
  </si>
  <si>
    <t>Benjamin Circle</t>
  </si>
  <si>
    <t>Kenwood Road</t>
  </si>
  <si>
    <t>Benjamin Court</t>
  </si>
  <si>
    <t>Benson Circle</t>
  </si>
  <si>
    <t>North Drive</t>
  </si>
  <si>
    <t>Fairfield Circle</t>
  </si>
  <si>
    <t>Bentley Lane</t>
  </si>
  <si>
    <t>Bentley Way</t>
  </si>
  <si>
    <t>Benz Court</t>
  </si>
  <si>
    <t>Mercedes Trail</t>
  </si>
  <si>
    <t xml:space="preserve">Berkley Place </t>
  </si>
  <si>
    <t>New Hope Rd</t>
  </si>
  <si>
    <t>Lamberth Lake Drive</t>
  </si>
  <si>
    <t>Bernhard Road</t>
  </si>
  <si>
    <t>Redwine Rd</t>
  </si>
  <si>
    <t>Berry Ridge Road</t>
  </si>
  <si>
    <t>Sherwood Drive</t>
  </si>
  <si>
    <t>Bethea Road</t>
  </si>
  <si>
    <t>Betsill Road</t>
  </si>
  <si>
    <t>Birch Court</t>
  </si>
  <si>
    <t>Sycamore Bend</t>
  </si>
  <si>
    <t>Birdsong Lane</t>
  </si>
  <si>
    <t>Bunny Lane</t>
  </si>
  <si>
    <t>Black Rock Court</t>
  </si>
  <si>
    <t>White Oak Way</t>
  </si>
  <si>
    <t>Blackberry Run</t>
  </si>
  <si>
    <t>Yates Drive</t>
  </si>
  <si>
    <t>Blackwood Circle</t>
  </si>
  <si>
    <t>Blanche Drive</t>
  </si>
  <si>
    <t>Blossom Ridge Trail</t>
  </si>
  <si>
    <t>Bob White Trail</t>
  </si>
  <si>
    <t>Bohannon Road</t>
  </si>
  <si>
    <t>Fulton County Line</t>
  </si>
  <si>
    <t>Bon Ami Court</t>
  </si>
  <si>
    <t>Dix-Lee-on Drive</t>
  </si>
  <si>
    <t>Bonaventure Way</t>
  </si>
  <si>
    <t>Bontura Drive</t>
  </si>
  <si>
    <t>Bordeaux Drive</t>
  </si>
  <si>
    <t>Lafayette Drive</t>
  </si>
  <si>
    <t>Dirt</t>
  </si>
  <si>
    <t>Bradley Court</t>
  </si>
  <si>
    <t>Braemar Drive</t>
  </si>
  <si>
    <t>Thistle Lane</t>
  </si>
  <si>
    <t>Burch Road</t>
  </si>
  <si>
    <t>Bramblebush Chase</t>
  </si>
  <si>
    <t>Bramlet Court</t>
  </si>
  <si>
    <t>Brechin Drive</t>
  </si>
  <si>
    <t>Berkshire Trail</t>
  </si>
  <si>
    <t>Brookwood Lane</t>
  </si>
  <si>
    <t>Brandenburg Way</t>
  </si>
  <si>
    <t>Brandon Mill Circle</t>
  </si>
  <si>
    <t>Braswell Lane</t>
  </si>
  <si>
    <t>Breakwater Way</t>
  </si>
  <si>
    <t>Deep River Road</t>
  </si>
  <si>
    <t>SR 74</t>
  </si>
  <si>
    <t>Breckenridge Way</t>
  </si>
  <si>
    <t>Briar Lake Court</t>
  </si>
  <si>
    <t>Shelby Lane</t>
  </si>
  <si>
    <t>Brierwood Drive</t>
  </si>
  <si>
    <t xml:space="preserve">Brighton Court </t>
  </si>
  <si>
    <t>Courtland Drive</t>
  </si>
  <si>
    <t>Brisbane Court</t>
  </si>
  <si>
    <t>Old Ivy</t>
  </si>
  <si>
    <t>Bristol Court</t>
  </si>
  <si>
    <t>Windsor Drive</t>
  </si>
  <si>
    <t>Brittany Way</t>
  </si>
  <si>
    <t>Brockett Court</t>
  </si>
  <si>
    <t>Ridge Way</t>
  </si>
  <si>
    <t>Brockton Court</t>
  </si>
  <si>
    <t>Nandover Way</t>
  </si>
  <si>
    <t>Brogdon Road</t>
  </si>
  <si>
    <t>Hwy 92 North</t>
  </si>
  <si>
    <t>Brook Valley Way</t>
  </si>
  <si>
    <t>Oak Manor</t>
  </si>
  <si>
    <t>Brookclear Lane</t>
  </si>
  <si>
    <t>Clearbrook Way</t>
  </si>
  <si>
    <t>Brooklet Way</t>
  </si>
  <si>
    <t>Brooks Road</t>
  </si>
  <si>
    <t>Redwine Road</t>
  </si>
  <si>
    <t>Brookside Trace</t>
  </si>
  <si>
    <t>Firethorn</t>
  </si>
  <si>
    <t>Brookview Court</t>
  </si>
  <si>
    <t>Clearbrook Lane</t>
  </si>
  <si>
    <t>Hilo Road</t>
  </si>
  <si>
    <t>Chappell Road</t>
  </si>
  <si>
    <t>Brown Road</t>
  </si>
  <si>
    <t>Browning Court</t>
  </si>
  <si>
    <t>Bryson Lane</t>
  </si>
  <si>
    <t>Buckeye Road</t>
  </si>
  <si>
    <t>Rivers Road</t>
  </si>
  <si>
    <t>Lee's Lake Road</t>
  </si>
  <si>
    <t>Buckhorn Trail</t>
  </si>
  <si>
    <t>Anderson Rd</t>
  </si>
  <si>
    <t>Lees Lake Rd</t>
  </si>
  <si>
    <t>Friar Tuck Rd</t>
  </si>
  <si>
    <t>Milam Road</t>
  </si>
  <si>
    <t>Buckingham Drive</t>
  </si>
  <si>
    <t>Lester Road</t>
  </si>
  <si>
    <t>Burbury Close</t>
  </si>
  <si>
    <t>Trotters Road</t>
  </si>
  <si>
    <t>Burch Lake Road</t>
  </si>
  <si>
    <t>SR 85 So</t>
  </si>
  <si>
    <t>McDonough Road</t>
  </si>
  <si>
    <t>Busbin Road</t>
  </si>
  <si>
    <t>Butler Road</t>
  </si>
  <si>
    <t>Butterfield Lane</t>
  </si>
  <si>
    <t>Pepperdine Way</t>
  </si>
  <si>
    <t>Cadencia Court</t>
  </si>
  <si>
    <t>Stonehaven Drive</t>
  </si>
  <si>
    <t>Callaway Road</t>
  </si>
  <si>
    <t>Hwy 54 East</t>
  </si>
  <si>
    <t>Camden Court</t>
  </si>
  <si>
    <t>Camelot Drive</t>
  </si>
  <si>
    <t>Graves Road</t>
  </si>
  <si>
    <t>Camilla Court</t>
  </si>
  <si>
    <t>Winterberry Ridge</t>
  </si>
  <si>
    <t>Canal Place</t>
  </si>
  <si>
    <t>Longshore Way</t>
  </si>
  <si>
    <t>Canterbury Lane</t>
  </si>
  <si>
    <t>Gantt Lane</t>
  </si>
  <si>
    <t xml:space="preserve">Heritage Farms </t>
  </si>
  <si>
    <t>Cardinal Ridge Court</t>
  </si>
  <si>
    <t>Lofty Eagle Lane</t>
  </si>
  <si>
    <t>Carnegie Place</t>
  </si>
  <si>
    <t>Hwy 85 North</t>
  </si>
  <si>
    <t>Carnes Drive</t>
  </si>
  <si>
    <t>Carol Drive</t>
  </si>
  <si>
    <t>Forest Drive</t>
  </si>
  <si>
    <t>Carriage Drive</t>
  </si>
  <si>
    <t>Carrie Court</t>
  </si>
  <si>
    <t>Carrington Lane</t>
  </si>
  <si>
    <t>Carrolls Way</t>
  </si>
  <si>
    <t>Carrollwood Drive</t>
  </si>
  <si>
    <t>Hardy Road</t>
  </si>
  <si>
    <t>Casting Cove</t>
  </si>
  <si>
    <t>Cavalier Court</t>
  </si>
  <si>
    <t>Cecil Court</t>
  </si>
  <si>
    <t>Cedar Circle</t>
  </si>
  <si>
    <t>Hickory Road</t>
  </si>
  <si>
    <t>Cedar Cove Trail</t>
  </si>
  <si>
    <t>Lockwood Road</t>
  </si>
  <si>
    <t>Cedar Lane</t>
  </si>
  <si>
    <t>Cedar Trail</t>
  </si>
  <si>
    <t>Simpson Road</t>
  </si>
  <si>
    <t>Chandler Way</t>
  </si>
  <si>
    <t>Marion Blvd</t>
  </si>
  <si>
    <t>Chanel Court</t>
  </si>
  <si>
    <t>Chappel Road</t>
  </si>
  <si>
    <t>Charlotte Place</t>
  </si>
  <si>
    <t>Chateau Circle</t>
  </si>
  <si>
    <t>Chateau Court</t>
  </si>
  <si>
    <t>Chateau Drive</t>
  </si>
  <si>
    <t>Cherokee Place</t>
  </si>
  <si>
    <t>Old Senoia Road</t>
  </si>
  <si>
    <t>Cherokee Rose Lane</t>
  </si>
  <si>
    <t>Morning Springs Walk</t>
  </si>
  <si>
    <t>Cheshire Chase</t>
  </si>
  <si>
    <t>Oakshadow Way</t>
  </si>
  <si>
    <t>Cheshire Circle</t>
  </si>
  <si>
    <t>Chestlehurst Drive</t>
  </si>
  <si>
    <t>Harp Road</t>
  </si>
  <si>
    <t>Farr Road</t>
  </si>
  <si>
    <t>Chitwood Court</t>
  </si>
  <si>
    <t>Christopher Drive</t>
  </si>
  <si>
    <t>Church Alley</t>
  </si>
  <si>
    <t>Clark Road</t>
  </si>
  <si>
    <t>Weldon Road</t>
  </si>
  <si>
    <t>Clear Creek Court</t>
  </si>
  <si>
    <t>Coastline Road</t>
  </si>
  <si>
    <t>Cold Springs Court</t>
  </si>
  <si>
    <t>Springhouse Lane</t>
  </si>
  <si>
    <t>Collier Court</t>
  </si>
  <si>
    <t>Millwood Lane</t>
  </si>
  <si>
    <t>Colony Point</t>
  </si>
  <si>
    <t>South City Limits Brooks</t>
  </si>
  <si>
    <t>Woolsey-Brooks Road</t>
  </si>
  <si>
    <t>North City Limits Brooks</t>
  </si>
  <si>
    <t>Highway 85 Conn</t>
  </si>
  <si>
    <t xml:space="preserve">.25 miles east </t>
  </si>
  <si>
    <t>.25 miles east</t>
  </si>
  <si>
    <t>North SR 92</t>
  </si>
  <si>
    <t>Brooks</t>
  </si>
  <si>
    <t>Woolsey</t>
  </si>
  <si>
    <t>Whitegate Drive</t>
  </si>
  <si>
    <t>Compton Drive</t>
  </si>
  <si>
    <t>Horsemens Run</t>
  </si>
  <si>
    <t>Conservatory Point</t>
  </si>
  <si>
    <t>Newhaven Drive</t>
  </si>
  <si>
    <t>Coogler Way</t>
  </si>
  <si>
    <t>Corinth Drive</t>
  </si>
  <si>
    <t>Corinth Road</t>
  </si>
  <si>
    <t>Cottonmill Court</t>
  </si>
  <si>
    <t>Glen Grove</t>
  </si>
  <si>
    <t>Country Lane Road</t>
  </si>
  <si>
    <t>Plantation Road</t>
  </si>
  <si>
    <t>Country Squire Drive</t>
  </si>
  <si>
    <t>Country Side Drive</t>
  </si>
  <si>
    <t>Pine Wood Drive</t>
  </si>
  <si>
    <t>County Farm Road</t>
  </si>
  <si>
    <t>County Line Court</t>
  </si>
  <si>
    <t>County Line Road</t>
  </si>
  <si>
    <t>Coventry Court</t>
  </si>
  <si>
    <t>Covered Bridge Trail</t>
  </si>
  <si>
    <t>Westbridge Drive</t>
  </si>
  <si>
    <t>Covered Bridge Way</t>
  </si>
  <si>
    <t>Crabapple Road</t>
  </si>
  <si>
    <t>Creekwood Court</t>
  </si>
  <si>
    <t>Crepe Myrtle Way</t>
  </si>
  <si>
    <t>Cross Creek Trail</t>
  </si>
  <si>
    <t>Cypress Court</t>
  </si>
  <si>
    <t>Silver Leaf Drive</t>
  </si>
  <si>
    <t>Dana Drive</t>
  </si>
  <si>
    <t>Darren Drive</t>
  </si>
  <si>
    <t>Carroll's Way</t>
  </si>
  <si>
    <t>Dawn Drive</t>
  </si>
  <si>
    <t>Deauville Way</t>
  </si>
  <si>
    <t>Deer Chase</t>
  </si>
  <si>
    <t>Deer Cove</t>
  </si>
  <si>
    <t>Deer Forest Road</t>
  </si>
  <si>
    <t>Deer Forest Trail</t>
  </si>
  <si>
    <t>Deer Glen Drive</t>
  </si>
  <si>
    <t>Deer Forest Rd</t>
  </si>
  <si>
    <t>Deer Trail</t>
  </si>
  <si>
    <t xml:space="preserve">Banks Road </t>
  </si>
  <si>
    <t>Deerfield Lane</t>
  </si>
  <si>
    <t>Denesha Todd Court</t>
  </si>
  <si>
    <t>Denton Circle</t>
  </si>
  <si>
    <t>Derby Drive</t>
  </si>
  <si>
    <t>Essex Circle</t>
  </si>
  <si>
    <t>Devilla Court</t>
  </si>
  <si>
    <t>Ponderosa Court</t>
  </si>
  <si>
    <t>Devilla Trace</t>
  </si>
  <si>
    <t>Di Jon Court</t>
  </si>
  <si>
    <t>Diamond Pointe</t>
  </si>
  <si>
    <t>Platinum Ridge Point</t>
  </si>
  <si>
    <t>Dickson Street</t>
  </si>
  <si>
    <t>Plantation Drive</t>
  </si>
  <si>
    <t>Dix-Lee-On Court</t>
  </si>
  <si>
    <t>Dix-Lee On Drive</t>
  </si>
  <si>
    <t>Plantation Circle</t>
  </si>
  <si>
    <t>Dix-Lee -On Drive</t>
  </si>
  <si>
    <t>Dixon Circle</t>
  </si>
  <si>
    <t>Dogwood Circle</t>
  </si>
  <si>
    <t>Crabapple Lane</t>
  </si>
  <si>
    <t>Dogwood Court</t>
  </si>
  <si>
    <t>Poplar Way</t>
  </si>
  <si>
    <t>Dogwood Drive</t>
  </si>
  <si>
    <t>Gilbert Road</t>
  </si>
  <si>
    <t>Dogwood Trail</t>
  </si>
  <si>
    <t>Sweetbriar Circle</t>
  </si>
  <si>
    <t>Tyrone Road</t>
  </si>
  <si>
    <t>City Limits</t>
  </si>
  <si>
    <t>Dominique Court</t>
  </si>
  <si>
    <t>Shenandoah Trace</t>
  </si>
  <si>
    <t>Domino Court</t>
  </si>
  <si>
    <t>Lone Oak Drive</t>
  </si>
  <si>
    <t>Dorsett Drive</t>
  </si>
  <si>
    <t>Gingercake Drive</t>
  </si>
  <si>
    <t>Dover Court</t>
  </si>
  <si>
    <t>Downing Court</t>
  </si>
  <si>
    <t>Tahoe Drive</t>
  </si>
  <si>
    <t>Royal Ridge Way</t>
  </si>
  <si>
    <t>Drennan Drive</t>
  </si>
  <si>
    <t>Drew Court</t>
  </si>
  <si>
    <t>Stoneridge Way</t>
  </si>
  <si>
    <t>Malone Road</t>
  </si>
  <si>
    <t>Driftwood Trail</t>
  </si>
  <si>
    <t>Millstone Drive</t>
  </si>
  <si>
    <t>Duchess Court</t>
  </si>
  <si>
    <t>Dukes Court</t>
  </si>
  <si>
    <t>Bankstown Road</t>
  </si>
  <si>
    <t>Parliament Court</t>
  </si>
  <si>
    <t>Durham Drive</t>
  </si>
  <si>
    <t>Mill Wood Lane</t>
  </si>
  <si>
    <t>Eagle Lane</t>
  </si>
  <si>
    <t xml:space="preserve">Flint Acres Circle </t>
  </si>
  <si>
    <t>Eagle's Nest Drive</t>
  </si>
  <si>
    <t>Price Road</t>
  </si>
  <si>
    <t>East Lake Drive</t>
  </si>
  <si>
    <t>West Lake Drive</t>
  </si>
  <si>
    <t>East Marilyn Drive</t>
  </si>
  <si>
    <t>Gingercake Road</t>
  </si>
  <si>
    <t>Eastin Road</t>
  </si>
  <si>
    <t>Sandy Creek Road</t>
  </si>
  <si>
    <t>Ebenezer Church Road</t>
  </si>
  <si>
    <t>Ebenezer Road</t>
  </si>
  <si>
    <t>Edinburgh Court</t>
  </si>
  <si>
    <t>Manor Drive</t>
  </si>
  <si>
    <t>Edmondson Way</t>
  </si>
  <si>
    <t>Byington Drive</t>
  </si>
  <si>
    <t>Elderberry Trail</t>
  </si>
  <si>
    <t>Northern Oaks Drive</t>
  </si>
  <si>
    <t>Eli Run</t>
  </si>
  <si>
    <t>Ellens Ridge</t>
  </si>
  <si>
    <t>Revenna Trail</t>
  </si>
  <si>
    <t>Ellenwood Court</t>
  </si>
  <si>
    <t>Postwood Drive</t>
  </si>
  <si>
    <t>Ellis Road</t>
  </si>
  <si>
    <t>Ellison Road</t>
  </si>
  <si>
    <t>Elsberry Lane</t>
  </si>
  <si>
    <t>McIntosh Road</t>
  </si>
  <si>
    <t>Emerald Lane</t>
  </si>
  <si>
    <t>Englewood Drive</t>
  </si>
  <si>
    <t>Kite Lake Road</t>
  </si>
  <si>
    <t>Tandy Trace</t>
  </si>
  <si>
    <t>Ethan Drive</t>
  </si>
  <si>
    <t>Etowah Trace</t>
  </si>
  <si>
    <t>Evans Way</t>
  </si>
  <si>
    <t>Grooms Road</t>
  </si>
  <si>
    <t>Fair Wind Court</t>
  </si>
  <si>
    <t>Fairfax Court</t>
  </si>
  <si>
    <t>Falcon Ridge Drive</t>
  </si>
  <si>
    <t>Farm Lane</t>
  </si>
  <si>
    <t>Farms Road</t>
  </si>
  <si>
    <t xml:space="preserve">Farrington Court </t>
  </si>
  <si>
    <t>Grandchester Way</t>
  </si>
  <si>
    <t>Trammell Road</t>
  </si>
  <si>
    <t>Fayette Brook Way</t>
  </si>
  <si>
    <t>Fayette Villa Court</t>
  </si>
  <si>
    <t>Felton Court</t>
  </si>
  <si>
    <t>Felton Drive</t>
  </si>
  <si>
    <t>Fenhurst Point</t>
  </si>
  <si>
    <t>Hawthrone Drive</t>
  </si>
  <si>
    <t>Fiddlers Ridge</t>
  </si>
  <si>
    <t>Field Green Court</t>
  </si>
  <si>
    <t>Fincher Forrest</t>
  </si>
  <si>
    <t>Firethorn Lane</t>
  </si>
  <si>
    <t>Fitzgerald Lane</t>
  </si>
  <si>
    <t>Goza Road</t>
  </si>
  <si>
    <t>Flagstop Run</t>
  </si>
  <si>
    <t>Flat Creek Court</t>
  </si>
  <si>
    <t>Flint Acres Circle</t>
  </si>
  <si>
    <t>Hewell Road</t>
  </si>
  <si>
    <t>Jenkins Road</t>
  </si>
  <si>
    <t>Fontaine Way</t>
  </si>
  <si>
    <t>Forest Hall Place</t>
  </si>
  <si>
    <t>Forest Hall Lane</t>
  </si>
  <si>
    <t>Forest Lake Drive</t>
  </si>
  <si>
    <t>Forrest Lake Drive</t>
  </si>
  <si>
    <t>Forrest Lake Court</t>
  </si>
  <si>
    <t>Forrest Lake Way</t>
  </si>
  <si>
    <t>Fox Hunt Court</t>
  </si>
  <si>
    <t>Huntington Court</t>
  </si>
  <si>
    <t>Fox Tail Court</t>
  </si>
  <si>
    <t>Meadow Sage Lane</t>
  </si>
  <si>
    <t>Franklin Farms Circle</t>
  </si>
  <si>
    <t>Peters Road</t>
  </si>
  <si>
    <t>Gable Road</t>
  </si>
  <si>
    <t>Gaelic Way</t>
  </si>
  <si>
    <t>Galway Bend</t>
  </si>
  <si>
    <t>Gentle Doe Drive</t>
  </si>
  <si>
    <t>Gentry Halt</t>
  </si>
  <si>
    <t>Country Squire</t>
  </si>
  <si>
    <t>Ginger Cake Drive</t>
  </si>
  <si>
    <t>ROW of 80'; 30/50 or 40/40 split</t>
  </si>
  <si>
    <t>Kite Lake Estates; Kite Lake Xing</t>
  </si>
  <si>
    <t>Ginger Cake Road</t>
  </si>
  <si>
    <t>Ginger Cake Trail</t>
  </si>
  <si>
    <t>Gladys Lane</t>
  </si>
  <si>
    <t>Winn Way</t>
  </si>
  <si>
    <t>Glen Beigh Run</t>
  </si>
  <si>
    <t>Glenfare Trace</t>
  </si>
  <si>
    <t>Jefferson Woods Drive</t>
  </si>
  <si>
    <t>Glenwood Chase</t>
  </si>
  <si>
    <t>New Hope</t>
  </si>
  <si>
    <t>Wilmington Lane</t>
  </si>
  <si>
    <t>Golden Glen Way</t>
  </si>
  <si>
    <t>Old Magnolia Lane</t>
  </si>
  <si>
    <t>Lowery Road</t>
  </si>
  <si>
    <t>Granby Lane</t>
  </si>
  <si>
    <t>Grande Court</t>
  </si>
  <si>
    <t>Grandview Trace</t>
  </si>
  <si>
    <t>Rosemont Trace</t>
  </si>
  <si>
    <t>Grant Road</t>
  </si>
  <si>
    <t>Gray Fox Point</t>
  </si>
  <si>
    <t>Green Meadow Lane</t>
  </si>
  <si>
    <t>Green Valley Drive</t>
  </si>
  <si>
    <t xml:space="preserve">Oak Hill </t>
  </si>
  <si>
    <t>Green Valley Road</t>
  </si>
  <si>
    <t>Greenfield Circle</t>
  </si>
  <si>
    <t>Greenleaf Court</t>
  </si>
  <si>
    <t>Greenridge Court</t>
  </si>
  <si>
    <t>Greenway Court</t>
  </si>
  <si>
    <t>Greenwood Court</t>
  </si>
  <si>
    <t>Valley Green Drive</t>
  </si>
  <si>
    <t>Grind Stone Way</t>
  </si>
  <si>
    <t>Padgett Road</t>
  </si>
  <si>
    <t>Gristmill Drive</t>
  </si>
  <si>
    <t>Grooms Circle</t>
  </si>
  <si>
    <t>Porter Road</t>
  </si>
  <si>
    <t xml:space="preserve">Grouse Point </t>
  </si>
  <si>
    <t>Lodge Trail</t>
  </si>
  <si>
    <t>Haddock Point</t>
  </si>
  <si>
    <t>Hall Place</t>
  </si>
  <si>
    <t>Hamilton Glen Court</t>
  </si>
  <si>
    <t>Hampstead Manor</t>
  </si>
  <si>
    <t>Hampton Court</t>
  </si>
  <si>
    <t>Derby Lane</t>
  </si>
  <si>
    <t>Hampton Road</t>
  </si>
  <si>
    <t>Flint River /County Line</t>
  </si>
  <si>
    <t>Hampton Way</t>
  </si>
  <si>
    <t>North Fayette Drive</t>
  </si>
  <si>
    <t>Hampton Woods Drive</t>
  </si>
  <si>
    <t>Hancock Court</t>
  </si>
  <si>
    <t>Handshaker Court</t>
  </si>
  <si>
    <t>Stable Creek Road</t>
  </si>
  <si>
    <t>Hanover Circle</t>
  </si>
  <si>
    <t>Hardwood Court</t>
  </si>
  <si>
    <t>Rustic Mill Lane</t>
  </si>
  <si>
    <t>Harris Road</t>
  </si>
  <si>
    <t>Harvest Lane</t>
  </si>
  <si>
    <t>Havenbrooke Court</t>
  </si>
  <si>
    <t>Sun Road</t>
  </si>
  <si>
    <t>Hawn Road</t>
  </si>
  <si>
    <t>Hawthorne Drive</t>
  </si>
  <si>
    <t>White Road</t>
  </si>
  <si>
    <t xml:space="preserve">Hawthorne Place </t>
  </si>
  <si>
    <t>Healey Pass</t>
  </si>
  <si>
    <t>Hearthstone Lane</t>
  </si>
  <si>
    <t>Heath Way</t>
  </si>
  <si>
    <t>Heather Ridge</t>
  </si>
  <si>
    <t>Heatherwood Drive</t>
  </si>
  <si>
    <t>Helena Court</t>
  </si>
  <si>
    <t>Kalispell Drive</t>
  </si>
  <si>
    <t>Helmer Road</t>
  </si>
  <si>
    <t>County Line</t>
  </si>
  <si>
    <t>Hemlock Court</t>
  </si>
  <si>
    <t>Oak Shadow Way</t>
  </si>
  <si>
    <t>Henderson Road</t>
  </si>
  <si>
    <t>Huiett Road</t>
  </si>
  <si>
    <t>Heritage Way</t>
  </si>
  <si>
    <t>Hickory Avenue</t>
  </si>
  <si>
    <t>Hickory Hollow Drive</t>
  </si>
  <si>
    <t>Sweetwater Drive</t>
  </si>
  <si>
    <t>Hickory Place</t>
  </si>
  <si>
    <t>Hidden Valley Road</t>
  </si>
  <si>
    <t>Hideaway Drive</t>
  </si>
  <si>
    <t>Highland Drive</t>
  </si>
  <si>
    <t>Highland Hills Road</t>
  </si>
  <si>
    <t>Hights Hollow</t>
  </si>
  <si>
    <t>Mountain Laurel Way</t>
  </si>
  <si>
    <t>Highway 85 Connector</t>
  </si>
  <si>
    <t>Hill Chase Court</t>
  </si>
  <si>
    <t>Huntcliff Court</t>
  </si>
  <si>
    <t>Hill Road</t>
  </si>
  <si>
    <t>Hillred Drive</t>
  </si>
  <si>
    <t>Hills Bridge Road</t>
  </si>
  <si>
    <t>Hillside Drive</t>
  </si>
  <si>
    <t>Inman Road</t>
  </si>
  <si>
    <t>Holly Amber Lane</t>
  </si>
  <si>
    <t>PRIVATE</t>
  </si>
  <si>
    <t>Imperial Court</t>
  </si>
  <si>
    <t>Holly Hill Road</t>
  </si>
  <si>
    <t>Homers Place</t>
  </si>
  <si>
    <t>Honeysuckle Lane</t>
  </si>
  <si>
    <t>Hood Road</t>
  </si>
  <si>
    <t>Hood Ave</t>
  </si>
  <si>
    <t>Horseshoe Circle</t>
  </si>
  <si>
    <t>Horton Creek Trail</t>
  </si>
  <si>
    <t>Huckaby Road</t>
  </si>
  <si>
    <t>Rising Star Road</t>
  </si>
  <si>
    <t>Huddleston Road</t>
  </si>
  <si>
    <t>Huie Hill</t>
  </si>
  <si>
    <t>Oxford Lane</t>
  </si>
  <si>
    <t>Huiet Drive</t>
  </si>
  <si>
    <t>Huiet Road</t>
  </si>
  <si>
    <t>Pine Trail</t>
  </si>
  <si>
    <t>Huntington Park Drive</t>
  </si>
  <si>
    <t>Imperial Way</t>
  </si>
  <si>
    <t>Inverness Shores Drive</t>
  </si>
  <si>
    <t>Iris Lane</t>
  </si>
  <si>
    <t>Marron Road</t>
  </si>
  <si>
    <t>James Court</t>
  </si>
  <si>
    <t>Mark Lane</t>
  </si>
  <si>
    <t>Janice Drive</t>
  </si>
  <si>
    <t>Jaysee Court</t>
  </si>
  <si>
    <t>Moonview Place</t>
  </si>
  <si>
    <t>Jenny Court</t>
  </si>
  <si>
    <t>Jericho Lane</t>
  </si>
  <si>
    <t>McBride Road</t>
  </si>
  <si>
    <t>Jessica Court</t>
  </si>
  <si>
    <t>Joana Drive</t>
  </si>
  <si>
    <t>Surrrey Park Drive</t>
  </si>
  <si>
    <t>Jones Circle</t>
  </si>
  <si>
    <t>Westbridge Road</t>
  </si>
  <si>
    <t>Jordan Place</t>
  </si>
  <si>
    <t>Sterling Way</t>
  </si>
  <si>
    <t>Joshua Place</t>
  </si>
  <si>
    <t>Judy Lane</t>
  </si>
  <si>
    <t>Kay Road</t>
  </si>
  <si>
    <t>Karen Lane</t>
  </si>
  <si>
    <t>Kari Glenn Drive</t>
  </si>
  <si>
    <t>McElroy Road</t>
  </si>
  <si>
    <t>Kayla Drive</t>
  </si>
  <si>
    <t>Kellens Court</t>
  </si>
  <si>
    <t>Kellie Lane</t>
  </si>
  <si>
    <t>Silver Springs Drive</t>
  </si>
  <si>
    <t>Ken Circle</t>
  </si>
  <si>
    <t>New Hope Road</t>
  </si>
  <si>
    <t>Keyland Drive</t>
  </si>
  <si>
    <t>Lockwood Drive</t>
  </si>
  <si>
    <t>Kimberly Court</t>
  </si>
  <si>
    <t>King Arthur Court</t>
  </si>
  <si>
    <t xml:space="preserve">King William Court </t>
  </si>
  <si>
    <t>Kingswood Lane</t>
  </si>
  <si>
    <t>McBride Trail</t>
  </si>
  <si>
    <t>Kingswood Way</t>
  </si>
  <si>
    <t>Kirkley Road</t>
  </si>
  <si>
    <t>Kite Lake Court</t>
  </si>
  <si>
    <t>Kite Lake Trail</t>
  </si>
  <si>
    <t>Knights Court</t>
  </si>
  <si>
    <t>Kyle Court</t>
  </si>
  <si>
    <t>Vickery Lane</t>
  </si>
  <si>
    <t>Lady Carolyn Court</t>
  </si>
  <si>
    <t>Lady Helen Court</t>
  </si>
  <si>
    <t>Lake Circle Drive</t>
  </si>
  <si>
    <t>Lake Drive</t>
  </si>
  <si>
    <t>Lake Horton Landing Dr</t>
  </si>
  <si>
    <t>Lakeshore Drive</t>
  </si>
  <si>
    <t>Lakeside Drive</t>
  </si>
  <si>
    <t>Lakeside Trail</t>
  </si>
  <si>
    <t>Lakeview Court</t>
  </si>
  <si>
    <t>Lakeview Lane</t>
  </si>
  <si>
    <t>Warren Way</t>
  </si>
  <si>
    <t>Lang Drive</t>
  </si>
  <si>
    <t>Largo Circle</t>
  </si>
  <si>
    <t xml:space="preserve">Laura Lane </t>
  </si>
  <si>
    <t>Laurel Ridge Court</t>
  </si>
  <si>
    <t>Lawson Lane</t>
  </si>
  <si>
    <t>Laydon Avenue</t>
  </si>
  <si>
    <t>Lee's Overlook</t>
  </si>
  <si>
    <t>Lexington Lane</t>
  </si>
  <si>
    <t>Lighthouse Court</t>
  </si>
  <si>
    <t>Links Circle</t>
  </si>
  <si>
    <t>Thornton Road</t>
  </si>
  <si>
    <t>Littlefield Court</t>
  </si>
  <si>
    <t>Longmead Drive</t>
  </si>
  <si>
    <t>Longview Road</t>
  </si>
  <si>
    <t>Lordship Court</t>
  </si>
  <si>
    <t>Lorrie Court</t>
  </si>
  <si>
    <t>Lucky Leaf Place</t>
  </si>
  <si>
    <t>Lullaby Court</t>
  </si>
  <si>
    <t>Mackenzie Lane</t>
  </si>
  <si>
    <t>Madison Place</t>
  </si>
  <si>
    <t>SR 92 North</t>
  </si>
  <si>
    <t>Magmar Lane</t>
  </si>
  <si>
    <t>Majesty Lane</t>
  </si>
  <si>
    <t>Mandy Court</t>
  </si>
  <si>
    <t>Maple Court</t>
  </si>
  <si>
    <t>Maple Street</t>
  </si>
  <si>
    <t>Marilyn Court</t>
  </si>
  <si>
    <t>Marilyn Drive East</t>
  </si>
  <si>
    <t>Marina Court</t>
  </si>
  <si>
    <t>Matthew Way</t>
  </si>
  <si>
    <t>Marksman Court</t>
  </si>
  <si>
    <t>Marlene Court</t>
  </si>
  <si>
    <t>Marseille Way</t>
  </si>
  <si>
    <t>Martha's Cove</t>
  </si>
  <si>
    <t>Veterans Parkway</t>
  </si>
  <si>
    <t>So. Sandy Creek Road</t>
  </si>
  <si>
    <t>Martin Court</t>
  </si>
  <si>
    <t>Mary Lynn Lane</t>
  </si>
  <si>
    <t>Mask Road</t>
  </si>
  <si>
    <t>Mayfair Lane</t>
  </si>
  <si>
    <t>Sourwood Trail</t>
  </si>
  <si>
    <t>Clayton County Line</t>
  </si>
  <si>
    <t>McElwaney Way</t>
  </si>
  <si>
    <t>Youngs Circle</t>
  </si>
  <si>
    <t>McKown Street</t>
  </si>
  <si>
    <t>Meeting House Road</t>
  </si>
  <si>
    <t>Melanie Circle</t>
  </si>
  <si>
    <t>Melanie Lane</t>
  </si>
  <si>
    <t>Old Ford Road</t>
  </si>
  <si>
    <t>SR 92 So</t>
  </si>
  <si>
    <t>Meredith Court</t>
  </si>
  <si>
    <t>Merlin Court</t>
  </si>
  <si>
    <t>Carroll Wood Drive</t>
  </si>
  <si>
    <t>Middlebury Court</t>
  </si>
  <si>
    <t>Middling Lane</t>
  </si>
  <si>
    <t>Mill Court</t>
  </si>
  <si>
    <t>Miller's Oak Way</t>
  </si>
  <si>
    <t>Misty Forest Drive</t>
  </si>
  <si>
    <t>Monarch Drive</t>
  </si>
  <si>
    <t>Monticello Way</t>
  </si>
  <si>
    <t>Morgan Road</t>
  </si>
  <si>
    <t>Morning Creek Court</t>
  </si>
  <si>
    <t>Morning Creek Way</t>
  </si>
  <si>
    <t>Morning Creek Lane</t>
  </si>
  <si>
    <t>Parkwood Lane</t>
  </si>
  <si>
    <t>Morning Road</t>
  </si>
  <si>
    <t>Morris Drive</t>
  </si>
  <si>
    <t>Mountain View Court</t>
  </si>
  <si>
    <t>Murphy Creek Lane</t>
  </si>
  <si>
    <t>Neely Road</t>
  </si>
  <si>
    <t>New Hope Place</t>
  </si>
  <si>
    <t>New Oak Ridge Trl</t>
  </si>
  <si>
    <t>Newton Road</t>
  </si>
  <si>
    <t>Nicole Way</t>
  </si>
  <si>
    <t>Pinewood Drive</t>
  </si>
  <si>
    <t>LENGTH (Miles)</t>
  </si>
  <si>
    <t>Nina Celeste Lane</t>
  </si>
  <si>
    <t>Nix Court</t>
  </si>
  <si>
    <t>Noble Forest Drive</t>
  </si>
  <si>
    <t>North Bend Court</t>
  </si>
  <si>
    <t>North Bend Trail</t>
  </si>
  <si>
    <t>North Creek Court</t>
  </si>
  <si>
    <t>North Creek Trail</t>
  </si>
  <si>
    <t xml:space="preserve">North Drive </t>
  </si>
  <si>
    <t>North Fayette Court</t>
  </si>
  <si>
    <t>Northern Oaks Dr</t>
  </si>
  <si>
    <t>North Wind Trail</t>
  </si>
  <si>
    <t>Oak Bridge Lane</t>
  </si>
  <si>
    <t>Oak Hill Drive</t>
  </si>
  <si>
    <t>Oak Knoll</t>
  </si>
  <si>
    <t>Oak Leaf Court</t>
  </si>
  <si>
    <t>SR 54 W</t>
  </si>
  <si>
    <t>Oak Ridge Trail</t>
  </si>
  <si>
    <t>Oak Terrace</t>
  </si>
  <si>
    <t>Octavia Court</t>
  </si>
  <si>
    <t>Old Chappel Lane</t>
  </si>
  <si>
    <t>Old Farm Road</t>
  </si>
  <si>
    <t>Old Mill Court</t>
  </si>
  <si>
    <t>Old Mill Crossing</t>
  </si>
  <si>
    <t>Old Mill Point</t>
  </si>
  <si>
    <t>Old Norton Road</t>
  </si>
  <si>
    <t>Old Plantation Way</t>
  </si>
  <si>
    <t>Olde Oak Drive</t>
  </si>
  <si>
    <t>Olivia Court</t>
  </si>
  <si>
    <t>Orchard Trail</t>
  </si>
  <si>
    <t>Osborne Court</t>
  </si>
  <si>
    <t>Palmetto Road</t>
  </si>
  <si>
    <t>Pamela Court</t>
  </si>
  <si>
    <t>Park Hill Lane</t>
  </si>
  <si>
    <t>Park View</t>
  </si>
  <si>
    <t>Surrey Park Drive</t>
  </si>
  <si>
    <t>Partridge Point</t>
  </si>
  <si>
    <t>Pasha Drive</t>
  </si>
  <si>
    <t>Patricia Lane</t>
  </si>
  <si>
    <t>Patriots Walk</t>
  </si>
  <si>
    <t>Paula Drive</t>
  </si>
  <si>
    <t>Peaceful Way</t>
  </si>
  <si>
    <t>Perla Place</t>
  </si>
  <si>
    <t>Perry Creek Drive</t>
  </si>
  <si>
    <t>Persimmon Point</t>
  </si>
  <si>
    <t>Phillips Drive</t>
  </si>
  <si>
    <t>Pine Knott Road</t>
  </si>
  <si>
    <t>Pine Needle Drive</t>
  </si>
  <si>
    <t>Pine Trail Road</t>
  </si>
  <si>
    <t>Pine Tree Drive</t>
  </si>
  <si>
    <t>Pinetree Court</t>
  </si>
  <si>
    <t>Pineview Terrace</t>
  </si>
  <si>
    <t>Pleasant Hill</t>
  </si>
  <si>
    <t>Pleasant Pointe Way</t>
  </si>
  <si>
    <t>Pointer Ridge Trail</t>
  </si>
  <si>
    <t>Ponderosa Drive</t>
  </si>
  <si>
    <t>Ponderosa Trace</t>
  </si>
  <si>
    <t>Porter Court</t>
  </si>
  <si>
    <t>Princeton Trace</t>
  </si>
  <si>
    <t>Quarters Road</t>
  </si>
  <si>
    <t>Quiet Waters Lane</t>
  </si>
  <si>
    <t>R &amp; R Cove</t>
  </si>
  <si>
    <t>Ralston Court</t>
  </si>
  <si>
    <t>Raymond Court</t>
  </si>
  <si>
    <t>Rebel Rise</t>
  </si>
  <si>
    <t>Red Fox Run</t>
  </si>
  <si>
    <t>Red Oak Drive</t>
  </si>
  <si>
    <t>Redbud Court</t>
  </si>
  <si>
    <t>Redfield Trace</t>
  </si>
  <si>
    <t>Redspire Lane</t>
  </si>
  <si>
    <t>Rennes Court</t>
  </si>
  <si>
    <t>Reston Court</t>
  </si>
  <si>
    <t>Reynolds Place</t>
  </si>
  <si>
    <t>Summerfield Place</t>
  </si>
  <si>
    <t>Ridge Brook Court</t>
  </si>
  <si>
    <t>Valley Brook Trail</t>
  </si>
  <si>
    <t>Riley Avenue</t>
  </si>
  <si>
    <t>Riley Court</t>
  </si>
  <si>
    <t>River Forest Drive</t>
  </si>
  <si>
    <t>Rockwood Lane</t>
  </si>
  <si>
    <t>Rocky Creek Court</t>
  </si>
  <si>
    <t>Rolling Brook Trail</t>
  </si>
  <si>
    <t>Rosedell Court</t>
  </si>
  <si>
    <t>Joanna Drive</t>
  </si>
  <si>
    <t>Roxboro Court</t>
  </si>
  <si>
    <t>Ryan Court</t>
  </si>
  <si>
    <t>Sabre Lane</t>
  </si>
  <si>
    <t>Sagamore Court</t>
  </si>
  <si>
    <t>Astaire Manor</t>
  </si>
  <si>
    <t>Longcreek Dr</t>
  </si>
  <si>
    <t>Legacy Hills</t>
  </si>
  <si>
    <t>Ensley Point</t>
  </si>
  <si>
    <t>Rock Creek Trail</t>
  </si>
  <si>
    <t>Longcreek Drive</t>
  </si>
  <si>
    <t>Robinwood Court</t>
  </si>
  <si>
    <t>Waterstone Way</t>
  </si>
  <si>
    <t>Wimbly Point</t>
  </si>
  <si>
    <t>San Marino Court</t>
  </si>
  <si>
    <t>Sandy Ridge Trail</t>
  </si>
  <si>
    <t>Sara Cove</t>
  </si>
  <si>
    <t>Savannah Court</t>
  </si>
  <si>
    <t>Scarlett Oak Way</t>
  </si>
  <si>
    <t>Seay Road</t>
  </si>
  <si>
    <t>Sedgewick Drive</t>
  </si>
  <si>
    <t>Sumner Road</t>
  </si>
  <si>
    <t>Selena Court</t>
  </si>
  <si>
    <t>McNiel Farms S/D</t>
  </si>
  <si>
    <t>Seneca Place</t>
  </si>
  <si>
    <t>Serenity Place</t>
  </si>
  <si>
    <t>Adams Road</t>
  </si>
  <si>
    <t>Shady Brooke Walk</t>
  </si>
  <si>
    <t>Treebrooke Way</t>
  </si>
  <si>
    <t>Shamrock Drive</t>
  </si>
  <si>
    <t>Sheffield Court</t>
  </si>
  <si>
    <t>Wakefield Place</t>
  </si>
  <si>
    <t>Shelbourne Run</t>
  </si>
  <si>
    <t>Old Hwy 138</t>
  </si>
  <si>
    <t>Sherwood Road</t>
  </si>
  <si>
    <t>Shoal Creek Road</t>
  </si>
  <si>
    <t>Shoreline Drive</t>
  </si>
  <si>
    <t>Silver Fox Place</t>
  </si>
  <si>
    <t xml:space="preserve">SR 54 </t>
  </si>
  <si>
    <t>Smokemont Drive</t>
  </si>
  <si>
    <t>Snead Road</t>
  </si>
  <si>
    <t>So. Jeff Davis Drive</t>
  </si>
  <si>
    <t>F'ville City Limits</t>
  </si>
  <si>
    <t>So. Kite Lake Road</t>
  </si>
  <si>
    <t>Dorsett Place</t>
  </si>
  <si>
    <t>Southgate Drive</t>
  </si>
  <si>
    <t>Southwood Court</t>
  </si>
  <si>
    <t>Spear Road</t>
  </si>
  <si>
    <t>Spring Creek Court</t>
  </si>
  <si>
    <t>Spring Mist Drive</t>
  </si>
  <si>
    <t>Springfield Court</t>
  </si>
  <si>
    <t>Stafford Court</t>
  </si>
  <si>
    <t>Standing Oak Place</t>
  </si>
  <si>
    <t>Stanley Road</t>
  </si>
  <si>
    <t>Starrs Mill Drive</t>
  </si>
  <si>
    <t>River Oak Drive</t>
  </si>
  <si>
    <t>Steeple Court</t>
  </si>
  <si>
    <t>Stonecreek Court</t>
  </si>
  <si>
    <t>Stonebriar Lane</t>
  </si>
  <si>
    <t>Streamview Court</t>
  </si>
  <si>
    <t>Suffolk Place</t>
  </si>
  <si>
    <t>Sugarland Trail</t>
  </si>
  <si>
    <t>Summerville Drive</t>
  </si>
  <si>
    <t>Summit Court</t>
  </si>
  <si>
    <t>Swanson Road</t>
  </si>
  <si>
    <t>Sweet Briar Circle</t>
  </si>
  <si>
    <t>Tall Pine Drive</t>
  </si>
  <si>
    <t>Tall Timber Court</t>
  </si>
  <si>
    <t>Tarragon Drive</t>
  </si>
  <si>
    <t>The By Way</t>
  </si>
  <si>
    <t>Farr Rd</t>
  </si>
  <si>
    <t>Thickett Court</t>
  </si>
  <si>
    <t>Wildhorse Way</t>
  </si>
  <si>
    <t>Thomas Trail</t>
  </si>
  <si>
    <t>Thompson Road</t>
  </si>
  <si>
    <t>Thornton Court</t>
  </si>
  <si>
    <t>Timberlane Trail</t>
  </si>
  <si>
    <t>Tober Trail</t>
  </si>
  <si>
    <t>Trace Court</t>
  </si>
  <si>
    <t>Trail Point Circle</t>
  </si>
  <si>
    <t>Tranquil Court</t>
  </si>
  <si>
    <t>Travis Street</t>
  </si>
  <si>
    <t>Travis Trail</t>
  </si>
  <si>
    <t>Tree Brooke Way</t>
  </si>
  <si>
    <t>Triple Crown Pointe</t>
  </si>
  <si>
    <t>Trolling Way</t>
  </si>
  <si>
    <t>Twin Branch Walk</t>
  </si>
  <si>
    <t>Vaughn Road</t>
  </si>
  <si>
    <t>Victor Lane</t>
  </si>
  <si>
    <t>Victoria Court</t>
  </si>
  <si>
    <t>Victoria Drive</t>
  </si>
  <si>
    <t>Victoria Place</t>
  </si>
  <si>
    <t>Vinings Walk</t>
  </si>
  <si>
    <t>Annelise Park</t>
  </si>
  <si>
    <t>Virginia Place</t>
  </si>
  <si>
    <t>Vista Lane</t>
  </si>
  <si>
    <t>Volunteer Way</t>
  </si>
  <si>
    <t>Wagon Wheel Cir</t>
  </si>
  <si>
    <t>Walden Way</t>
  </si>
  <si>
    <t>Walden Drive</t>
  </si>
  <si>
    <t>Waldrop Way</t>
  </si>
  <si>
    <t>Walter Way</t>
  </si>
  <si>
    <t>Watergate Cove</t>
  </si>
  <si>
    <t>Waters Way</t>
  </si>
  <si>
    <t>Watershed Way</t>
  </si>
  <si>
    <t>Watertown Way</t>
  </si>
  <si>
    <t>Timberlane Drive</t>
  </si>
  <si>
    <t>Weeping Willow Way</t>
  </si>
  <si>
    <t>Weldon Place</t>
  </si>
  <si>
    <t>Wellborn Chase</t>
  </si>
  <si>
    <t>Wendell Court</t>
  </si>
  <si>
    <t>Wendolyn Trace</t>
  </si>
  <si>
    <t>Wendy Way</t>
  </si>
  <si>
    <t>Wesley Place</t>
  </si>
  <si>
    <t>West Creek Court</t>
  </si>
  <si>
    <t>West Lake Place</t>
  </si>
  <si>
    <t>Westbridge Circle</t>
  </si>
  <si>
    <t>Westbridge Court</t>
  </si>
  <si>
    <t>Westbridge Lane</t>
  </si>
  <si>
    <t>Barsi Point</t>
  </si>
  <si>
    <t>Jewel Bluff</t>
  </si>
  <si>
    <t>Stearman Rd</t>
  </si>
  <si>
    <t>Wagon Wheel Circle</t>
  </si>
  <si>
    <t>Westmeath Pass</t>
  </si>
  <si>
    <t>Weston Drive</t>
  </si>
  <si>
    <t>Whippoorwill Way</t>
  </si>
  <si>
    <t>White Oak Court</t>
  </si>
  <si>
    <t>Whitehall Place</t>
  </si>
  <si>
    <t>Whitney Way</t>
  </si>
  <si>
    <t>Wilkins Road</t>
  </si>
  <si>
    <t>Williamson Drive</t>
  </si>
  <si>
    <t>Wills Way</t>
  </si>
  <si>
    <t>No. Fayette Drive</t>
  </si>
  <si>
    <t>Winchester Court</t>
  </si>
  <si>
    <t>Winding Way</t>
  </si>
  <si>
    <t>Windsor Circle</t>
  </si>
  <si>
    <t>Reed Creek Court</t>
  </si>
  <si>
    <t>Windsor Heights</t>
  </si>
  <si>
    <t>Windy Ridge Court</t>
  </si>
  <si>
    <t>Wintervalley Court</t>
  </si>
  <si>
    <t>Winterthur Court</t>
  </si>
  <si>
    <t>Winterthur Place</t>
  </si>
  <si>
    <t>Wisteria Court</t>
  </si>
  <si>
    <t>Woodberry Place</t>
  </si>
  <si>
    <t>Woodcreek Lane</t>
  </si>
  <si>
    <t>Woodland Road</t>
  </si>
  <si>
    <t>Woodsong Court</t>
  </si>
  <si>
    <t>Woodsong Drive</t>
  </si>
  <si>
    <t>Woodsong Place</t>
  </si>
  <si>
    <t>Woodstream Point</t>
  </si>
  <si>
    <t>Heritage Farms Lane</t>
  </si>
  <si>
    <t>Woodvalley Drive</t>
  </si>
  <si>
    <t>Woolsey Creek Trail</t>
  </si>
  <si>
    <t>Wrightsburg Court</t>
  </si>
  <si>
    <t>Wyonia Court</t>
  </si>
  <si>
    <t>Wyonia Way</t>
  </si>
  <si>
    <t>Zelkova Drive</t>
  </si>
  <si>
    <t>Zoie Court</t>
  </si>
  <si>
    <t>Franklin Farms Road</t>
  </si>
  <si>
    <t>Belleuve Loop</t>
  </si>
  <si>
    <t>Woodmere Lane</t>
  </si>
  <si>
    <t>South Jeff Davis Drive</t>
  </si>
  <si>
    <t xml:space="preserve">Avalon Drive </t>
  </si>
  <si>
    <t xml:space="preserve">Horsemens Run </t>
  </si>
  <si>
    <t>Pondrerosa Road</t>
  </si>
  <si>
    <t xml:space="preserve">Oak Street </t>
  </si>
  <si>
    <t>SR 138</t>
  </si>
  <si>
    <t>Royal Ridge Road</t>
  </si>
  <si>
    <t>Manchester Road</t>
  </si>
  <si>
    <t>Greenfield Court</t>
  </si>
  <si>
    <t>Dix Lee On Drive</t>
  </si>
  <si>
    <t>Old Plantation Drive</t>
  </si>
  <si>
    <t>Morgan Mill Road</t>
  </si>
  <si>
    <t>Quiet Waters</t>
  </si>
  <si>
    <t>Union City Limits</t>
  </si>
  <si>
    <t>Gingercake Trail</t>
  </si>
  <si>
    <t>River Knoll Court</t>
  </si>
  <si>
    <t>Rolling Meadows Trail</t>
  </si>
  <si>
    <t>Lees Lake Lane</t>
  </si>
  <si>
    <t>Redwood Circle</t>
  </si>
  <si>
    <t>Sir Lancelot Court</t>
  </si>
  <si>
    <t>Peachtree City Limits</t>
  </si>
  <si>
    <t>Brown's Crossing</t>
  </si>
  <si>
    <t>Essex Drive</t>
  </si>
  <si>
    <t>Tyrone City Limits</t>
  </si>
  <si>
    <t>Woodsong Way</t>
  </si>
  <si>
    <t>Lullwood Court</t>
  </si>
  <si>
    <t>Trotters Ridge</t>
  </si>
  <si>
    <t>Old Valley Point</t>
  </si>
  <si>
    <t>Bridger Point</t>
  </si>
  <si>
    <t>Dresden Place</t>
  </si>
  <si>
    <t>Nelms Road</t>
  </si>
  <si>
    <t>Greenbrook Way</t>
  </si>
  <si>
    <t>Strickland Court</t>
  </si>
  <si>
    <t>Woodleigh Drive</t>
  </si>
  <si>
    <t>Covey Crossing</t>
  </si>
  <si>
    <t>PTC City Limits</t>
  </si>
  <si>
    <t>Spalding County Line</t>
  </si>
  <si>
    <t>Greenvalley Drive</t>
  </si>
  <si>
    <t>Old Road</t>
  </si>
  <si>
    <t>Champion Lane</t>
  </si>
  <si>
    <t>Genevieve Court</t>
  </si>
  <si>
    <t>Par Court</t>
  </si>
  <si>
    <t>Ashborough Park</t>
  </si>
  <si>
    <t>Mill Run</t>
  </si>
  <si>
    <t>Moss Creek Walk</t>
  </si>
  <si>
    <t>Old South Court</t>
  </si>
  <si>
    <t>Queens Gate</t>
  </si>
  <si>
    <t>Stoneridge Court</t>
  </si>
  <si>
    <t>St. Gabriel Way</t>
  </si>
  <si>
    <t>Woods Road</t>
  </si>
  <si>
    <t>Hood Avenue</t>
  </si>
  <si>
    <t>Little Creek Drive</t>
  </si>
  <si>
    <t>Pinetree Drive</t>
  </si>
  <si>
    <t>Wilkins Drive</t>
  </si>
  <si>
    <t>Briar Meadow Court</t>
  </si>
  <si>
    <t>Hedgerow Trail</t>
  </si>
  <si>
    <t>Dunhill Court</t>
  </si>
  <si>
    <t>Fernway Drive</t>
  </si>
  <si>
    <t xml:space="preserve">White Road </t>
  </si>
  <si>
    <t>San Remo Court</t>
  </si>
  <si>
    <t>Acorn Ridge</t>
  </si>
  <si>
    <t>Thorn Ridge Trail</t>
  </si>
  <si>
    <t>Lantana Lane</t>
  </si>
  <si>
    <t>Nora Drive</t>
  </si>
  <si>
    <t>Honey Lane</t>
  </si>
  <si>
    <t>Becky Court</t>
  </si>
  <si>
    <t>St. Clair Court</t>
  </si>
  <si>
    <t>Fayetteville City Limits</t>
  </si>
  <si>
    <t>Dead End @ C&amp;G</t>
  </si>
  <si>
    <t>Carter Road</t>
  </si>
  <si>
    <t>Ramblewood Drive</t>
  </si>
  <si>
    <t>Triple Creek Trail</t>
  </si>
  <si>
    <t>Sunnybrook Drive</t>
  </si>
  <si>
    <t>Brier's Ridge</t>
  </si>
  <si>
    <t>Thornhedge Drive</t>
  </si>
  <si>
    <t>White Tail Court</t>
  </si>
  <si>
    <t>Old Highway 138</t>
  </si>
  <si>
    <t>Roberts Road</t>
  </si>
  <si>
    <t>Thistlewood Lane</t>
  </si>
  <si>
    <t>Downeybrook Lane</t>
  </si>
  <si>
    <t>Pavement End / Start of Cathy Prop</t>
  </si>
  <si>
    <t>Total Asphalt Centerline Miles:</t>
  </si>
  <si>
    <t>Total Dirt Centerline Miles:</t>
  </si>
  <si>
    <t>Clark Road Spur</t>
  </si>
  <si>
    <t>Newberry Street</t>
  </si>
  <si>
    <t>Den Creek Trail</t>
  </si>
  <si>
    <t>S. Jeff Davis Drive</t>
  </si>
  <si>
    <t>Sunset Blvd.</t>
  </si>
  <si>
    <t>Windham Way</t>
  </si>
  <si>
    <t>McBride Cemetery Road</t>
  </si>
  <si>
    <t>McBride Cemetery Rd</t>
  </si>
  <si>
    <t>Oakridge Trail</t>
  </si>
  <si>
    <t>End of paving</t>
  </si>
  <si>
    <t>Muse Road</t>
  </si>
  <si>
    <t>Ellen's Ridge</t>
  </si>
  <si>
    <t>West Marilyn Drive</t>
  </si>
  <si>
    <t>North Waterford Drive</t>
  </si>
  <si>
    <t>South Waterford Drive</t>
  </si>
  <si>
    <t>Sharon Court</t>
  </si>
  <si>
    <t>Planter's Walk</t>
  </si>
  <si>
    <t>Hiett Court</t>
  </si>
  <si>
    <t>Coweta County Line</t>
  </si>
  <si>
    <t>Havenbrook Court</t>
  </si>
  <si>
    <t>Scott Blvd.</t>
  </si>
  <si>
    <t>Walton Drive</t>
  </si>
  <si>
    <t>Brooks Woolsey Road</t>
  </si>
  <si>
    <t>Mockingbird Trail</t>
  </si>
  <si>
    <t>Peachtree Parkway</t>
  </si>
  <si>
    <t>Ramah Road</t>
  </si>
  <si>
    <t>Old Sandy Creek Road</t>
  </si>
  <si>
    <t>Old Greenville Road</t>
  </si>
  <si>
    <t>Stoneridge Drive</t>
  </si>
  <si>
    <t>Dix-Lee-On Drive</t>
  </si>
  <si>
    <t>Highgrove Drive</t>
  </si>
  <si>
    <t>Rebecca Court</t>
  </si>
  <si>
    <t>Jaycee Court</t>
  </si>
  <si>
    <t>Hunter's Glen</t>
  </si>
  <si>
    <t>John's Point</t>
  </si>
  <si>
    <t>Oak Street</t>
  </si>
  <si>
    <t>Maple Place</t>
  </si>
  <si>
    <t>Robinson Road</t>
  </si>
  <si>
    <t>Lynn Drive</t>
  </si>
  <si>
    <t>Brookside Lane</t>
  </si>
  <si>
    <t>Hwy. 85 Connector</t>
  </si>
  <si>
    <t>Hillsbridge Road</t>
  </si>
  <si>
    <t>Hill Avenue</t>
  </si>
  <si>
    <t>Wildcat Way</t>
  </si>
  <si>
    <t>St. Charles Place</t>
  </si>
  <si>
    <t>Lucy's Place</t>
  </si>
  <si>
    <t>Browns Crossing Drive</t>
  </si>
  <si>
    <t>Densmore Ridge</t>
  </si>
  <si>
    <t>Lost Creek Court</t>
  </si>
  <si>
    <t>SR 85 South</t>
  </si>
  <si>
    <t>SR 92 South</t>
  </si>
  <si>
    <t>Broom Blvd.</t>
  </si>
  <si>
    <t>Horseman's Run</t>
  </si>
  <si>
    <t>Walker Parkway</t>
  </si>
  <si>
    <t>SR 85 North</t>
  </si>
  <si>
    <t>SR 54 West</t>
  </si>
  <si>
    <t>SR 54 East</t>
  </si>
  <si>
    <t>Adams Park</t>
  </si>
  <si>
    <t>Kirby Lane</t>
  </si>
  <si>
    <t xml:space="preserve">Annelise Park  </t>
  </si>
  <si>
    <t xml:space="preserve">Ashley Forest </t>
  </si>
  <si>
    <t>Ashley Forest</t>
  </si>
  <si>
    <t>Autumn Lake Estates</t>
  </si>
  <si>
    <t>Ballard Circle</t>
  </si>
  <si>
    <t>Ballard's Terrace</t>
  </si>
  <si>
    <t>E. A.'s Way</t>
  </si>
  <si>
    <t>Grandma's Lane</t>
  </si>
  <si>
    <t>Homeplace Circle</t>
  </si>
  <si>
    <t>Bellfair Run</t>
  </si>
  <si>
    <t>Bellfair Walk Preserve</t>
  </si>
  <si>
    <t>Broad Meadows Lane</t>
  </si>
  <si>
    <t>Wildflower Court</t>
  </si>
  <si>
    <t xml:space="preserve">Brooke Leigh Estates </t>
  </si>
  <si>
    <t>Burkwood Court</t>
  </si>
  <si>
    <t>Burkwood Plantation</t>
  </si>
  <si>
    <t>Cades Cove</t>
  </si>
  <si>
    <t>Chantilly Lane</t>
  </si>
  <si>
    <t>Chantilly</t>
  </si>
  <si>
    <t>Lace Court</t>
  </si>
  <si>
    <t>Duke's Farm</t>
  </si>
  <si>
    <t>Edenton Estates</t>
  </si>
  <si>
    <t>Edgewood Parkway</t>
  </si>
  <si>
    <t>Sidney Lane</t>
  </si>
  <si>
    <t>Edgewood</t>
  </si>
  <si>
    <t>Keystone Court</t>
  </si>
  <si>
    <t>Ale's Way</t>
  </si>
  <si>
    <t>Fairhaven Lakes</t>
  </si>
  <si>
    <t>Molly's Way</t>
  </si>
  <si>
    <t>Bergen Drive</t>
  </si>
  <si>
    <t>Haddonstone Drive</t>
  </si>
  <si>
    <t>Haddonstone</t>
  </si>
  <si>
    <t>Gambrel Point</t>
  </si>
  <si>
    <t>Garrison Point</t>
  </si>
  <si>
    <t>Leeds Drive</t>
  </si>
  <si>
    <t>Loggia Point</t>
  </si>
  <si>
    <t>English Point</t>
  </si>
  <si>
    <t>Hammock Bay Drive</t>
  </si>
  <si>
    <t>Hammock Bay</t>
  </si>
  <si>
    <t>Porchview Court</t>
  </si>
  <si>
    <t>Hayden Court</t>
  </si>
  <si>
    <t>Heron's Landing</t>
  </si>
  <si>
    <t>Elise Way</t>
  </si>
  <si>
    <t>Highgrove</t>
  </si>
  <si>
    <t>Betty Jean Lane</t>
  </si>
  <si>
    <t>Jerl Estates</t>
  </si>
  <si>
    <t>Lake Horton Landing</t>
  </si>
  <si>
    <t>Lake Yates Estates</t>
  </si>
  <si>
    <t>Boatwater Bend</t>
  </si>
  <si>
    <t>Longboat</t>
  </si>
  <si>
    <t>Dockstreet Alley</t>
  </si>
  <si>
    <t>Woodcanoe Court</t>
  </si>
  <si>
    <t>Boatwood Bend</t>
  </si>
  <si>
    <t>Malone Forest</t>
  </si>
  <si>
    <t>Gadson Drive</t>
  </si>
  <si>
    <t>Wagon Wheel Trail</t>
  </si>
  <si>
    <t>Morning Falls</t>
  </si>
  <si>
    <t>Geneva Court</t>
  </si>
  <si>
    <t>Suzanne Court</t>
  </si>
  <si>
    <t>Bernhard Place</t>
  </si>
  <si>
    <t>Nesmith Court</t>
  </si>
  <si>
    <t>Mountbrook</t>
  </si>
  <si>
    <t>Sheridan Lane</t>
  </si>
  <si>
    <t>Mountain's Edge</t>
  </si>
  <si>
    <t>Wilcox Court</t>
  </si>
  <si>
    <t>New Hope Landing</t>
  </si>
  <si>
    <t>Newhaven</t>
  </si>
  <si>
    <t>Northern Oaks</t>
  </si>
  <si>
    <t>Olivia Estates</t>
  </si>
  <si>
    <t>Platinum Ridge</t>
  </si>
  <si>
    <t>Tributary Way</t>
  </si>
  <si>
    <t>Price Road Estates</t>
  </si>
  <si>
    <t>Hope Way</t>
  </si>
  <si>
    <t>Currency Ct.</t>
  </si>
  <si>
    <t xml:space="preserve">Raven's Landing </t>
  </si>
  <si>
    <t>Raven's Landing</t>
  </si>
  <si>
    <t>Briergate Place</t>
  </si>
  <si>
    <t>Fairmont Trace</t>
  </si>
  <si>
    <t>River Park</t>
  </si>
  <si>
    <t>Navarre Trace</t>
  </si>
  <si>
    <t>Rocky Fork Boulevard</t>
  </si>
  <si>
    <t xml:space="preserve">Rocky Fork </t>
  </si>
  <si>
    <t>Jones Creek Lane</t>
  </si>
  <si>
    <t>Serenity Lakes</t>
  </si>
  <si>
    <t>Shenandoah Estates</t>
  </si>
  <si>
    <t>Windmeadow Way</t>
  </si>
  <si>
    <t>Stillbrook Estates</t>
  </si>
  <si>
    <t>Stillbrook Way</t>
  </si>
  <si>
    <t>Shimmering Waters</t>
  </si>
  <si>
    <t>Brush Hollow Court</t>
  </si>
  <si>
    <t>The Oaks</t>
  </si>
  <si>
    <t>The Woodlands</t>
  </si>
  <si>
    <t>Jeff Davis Plantation</t>
  </si>
  <si>
    <t>Chanticleer</t>
  </si>
  <si>
    <t>Warren Lake</t>
  </si>
  <si>
    <t>Lamar Lane</t>
  </si>
  <si>
    <t>Bonaventure Estates</t>
  </si>
  <si>
    <t>Shoreline Trace</t>
  </si>
  <si>
    <t>Eastridge</t>
  </si>
  <si>
    <t>Felton Woods</t>
  </si>
  <si>
    <t>Felton Woods &amp; Pleasant Point</t>
  </si>
  <si>
    <t>Pleasant Point</t>
  </si>
  <si>
    <t>Wellington Place</t>
  </si>
  <si>
    <t>Smokemont</t>
  </si>
  <si>
    <t>Deer Glen Forest</t>
  </si>
  <si>
    <t>The Ponderosa</t>
  </si>
  <si>
    <t>Huntington Creek</t>
  </si>
  <si>
    <t>The Links</t>
  </si>
  <si>
    <t>Morning Creek</t>
  </si>
  <si>
    <t xml:space="preserve">Morning Creek </t>
  </si>
  <si>
    <t>Cedar Tree</t>
  </si>
  <si>
    <t>Millers Oak Manor</t>
  </si>
  <si>
    <t>Fayette Brook</t>
  </si>
  <si>
    <t>North Bend</t>
  </si>
  <si>
    <t>Kenwood Business Park</t>
  </si>
  <si>
    <t>Kenwood Farms, Kenwood Acres, Wilkins Road Estates</t>
  </si>
  <si>
    <t>North Haven</t>
  </si>
  <si>
    <t>Princeton Chase</t>
  </si>
  <si>
    <t>Waterlace Way</t>
  </si>
  <si>
    <t>Waterlace</t>
  </si>
  <si>
    <t>Windsail Way</t>
  </si>
  <si>
    <t>Hawn Rd</t>
  </si>
  <si>
    <t>Mistwater Close</t>
  </si>
  <si>
    <t>Freshwater Court</t>
  </si>
  <si>
    <t>Flyfisher Lane</t>
  </si>
  <si>
    <t>Cattail Court</t>
  </si>
  <si>
    <t>Westside Way</t>
  </si>
  <si>
    <t>Stanley Rd</t>
  </si>
  <si>
    <t>Westside Park</t>
  </si>
  <si>
    <t>Whisper Creek</t>
  </si>
  <si>
    <t>Woodbridge Place</t>
  </si>
  <si>
    <t>Huckaby Rd</t>
  </si>
  <si>
    <t>Woodbridge Farms</t>
  </si>
  <si>
    <t>Wrightsburg Estates</t>
  </si>
  <si>
    <t>Country Lake</t>
  </si>
  <si>
    <t>Water Oak @ Country Lake</t>
  </si>
  <si>
    <t>Providence</t>
  </si>
  <si>
    <t>Hampstead Heath</t>
  </si>
  <si>
    <t>Bethsaida Woods</t>
  </si>
  <si>
    <t>Grier Woods</t>
  </si>
  <si>
    <t>Ashley Park</t>
  </si>
  <si>
    <t>Franklin Farms</t>
  </si>
  <si>
    <t>Millstream</t>
  </si>
  <si>
    <t>Milbourne Estates</t>
  </si>
  <si>
    <t>Whitney Crossing</t>
  </si>
  <si>
    <t>Oak Hills</t>
  </si>
  <si>
    <t>Asphalt</t>
  </si>
  <si>
    <t>Bridger Point Rd</t>
  </si>
  <si>
    <t>Autumn Lake Ct</t>
  </si>
  <si>
    <t>Village Lake Ct</t>
  </si>
  <si>
    <t>RR</t>
  </si>
  <si>
    <t>Bluewater Point</t>
  </si>
  <si>
    <t>Bowlden Rd</t>
  </si>
  <si>
    <t>Old Hwy 92</t>
  </si>
  <si>
    <t>Boyd Boulevard</t>
  </si>
  <si>
    <t>Lee's Mill Rd</t>
  </si>
  <si>
    <t>Lee's Lake Rd</t>
  </si>
  <si>
    <t>Pavement Begins</t>
  </si>
  <si>
    <t>Hwy 85 Conn</t>
  </si>
  <si>
    <t>Mask Rd</t>
  </si>
  <si>
    <t>Hardy Rd</t>
  </si>
  <si>
    <t>Cartwright Pass</t>
  </si>
  <si>
    <t>Grooms Rd</t>
  </si>
  <si>
    <t>Commerce Street</t>
  </si>
  <si>
    <t>HWY 54</t>
  </si>
  <si>
    <t>Hewell Rd</t>
  </si>
  <si>
    <t>Creek View Trail</t>
  </si>
  <si>
    <t>Curved Road</t>
  </si>
  <si>
    <t>Lester Rd</t>
  </si>
  <si>
    <t>Ebenezer Rd</t>
  </si>
  <si>
    <t>Discovery Lake Dr.</t>
  </si>
  <si>
    <t>Dragons Lair</t>
  </si>
  <si>
    <t>PTC city limits</t>
  </si>
  <si>
    <t>Edenton Estates Dr.</t>
  </si>
  <si>
    <t>Tyrone Rd</t>
  </si>
  <si>
    <t>Antioch Rd</t>
  </si>
  <si>
    <t>Hwy 85</t>
  </si>
  <si>
    <t xml:space="preserve">Hwy 85 </t>
  </si>
  <si>
    <t>Hwy 92</t>
  </si>
  <si>
    <t>Hogan Rd.</t>
  </si>
  <si>
    <t>Holt Road</t>
  </si>
  <si>
    <t>Houseman Drive</t>
  </si>
  <si>
    <t>Carson Rd</t>
  </si>
  <si>
    <t>Chapman Rd</t>
  </si>
  <si>
    <t>Davis Road</t>
  </si>
  <si>
    <t>Ebenezer Bypass</t>
  </si>
  <si>
    <t>Fletcher Ford Rd</t>
  </si>
  <si>
    <t>Flowers Lane</t>
  </si>
  <si>
    <t>Friendship Ch Rd</t>
  </si>
  <si>
    <t>Hickory Hill Road</t>
  </si>
  <si>
    <t>Joe Bray Rd</t>
  </si>
  <si>
    <t>John Street</t>
  </si>
  <si>
    <t>Lakeview Rd</t>
  </si>
  <si>
    <t>Lowery Drive</t>
  </si>
  <si>
    <t>Lynch Road</t>
  </si>
  <si>
    <t>Massengale Road</t>
  </si>
  <si>
    <t>McBride Lane</t>
  </si>
  <si>
    <t>Mitchell Rd</t>
  </si>
  <si>
    <t>Old Milam</t>
  </si>
  <si>
    <t>Omin Rd</t>
  </si>
  <si>
    <t>Rowland Rd</t>
  </si>
  <si>
    <t>School Rd</t>
  </si>
  <si>
    <t>Sun Rd</t>
  </si>
  <si>
    <t>Thornton Lane</t>
  </si>
  <si>
    <t>Tillman Rd</t>
  </si>
  <si>
    <t>Trickum Creek Rd</t>
  </si>
  <si>
    <t>Wagon Wheel Trl</t>
  </si>
  <si>
    <t>Waterfall Way</t>
  </si>
  <si>
    <t>Whitewater Rd</t>
  </si>
  <si>
    <t>Willow Rd</t>
  </si>
  <si>
    <t>Julia's Crossing</t>
  </si>
  <si>
    <t>Kari Glen Drive</t>
  </si>
  <si>
    <t>Kari Glen Way</t>
  </si>
  <si>
    <t>Woods Rd</t>
  </si>
  <si>
    <t>Brooks Woolsey Rd</t>
  </si>
  <si>
    <t>Woodward Dr.</t>
  </si>
  <si>
    <t>Lake Rd</t>
  </si>
  <si>
    <t>Sandy Creek Rd</t>
  </si>
  <si>
    <t>Lincoln Rd</t>
  </si>
  <si>
    <t>Palmetto Rd</t>
  </si>
  <si>
    <t>Linden Rd.</t>
  </si>
  <si>
    <t>Lisbon Rd.</t>
  </si>
  <si>
    <t>Subdivision/Complex</t>
  </si>
  <si>
    <t>Graves Corner</t>
  </si>
  <si>
    <t>Whitewater Acres</t>
  </si>
  <si>
    <t>Monroe Acres</t>
  </si>
  <si>
    <t>Highland Hills</t>
  </si>
  <si>
    <t>Newton Plantation</t>
  </si>
  <si>
    <t>McClenny Estates</t>
  </si>
  <si>
    <t>Marilyn Acres</t>
  </si>
  <si>
    <t>Eastin Estates</t>
  </si>
  <si>
    <t>Wildwood Estates</t>
  </si>
  <si>
    <t>Coates Station</t>
  </si>
  <si>
    <t>Emerald Forest</t>
  </si>
  <si>
    <t>Redbud Estates</t>
  </si>
  <si>
    <t>Lee's Mill Farms</t>
  </si>
  <si>
    <t>The Farms at Whitewater</t>
  </si>
  <si>
    <t>Fenway Estates</t>
  </si>
  <si>
    <t>Ackert Station</t>
  </si>
  <si>
    <t>N/a</t>
  </si>
  <si>
    <t>Forest Lake</t>
  </si>
  <si>
    <t>Country Side Estates</t>
  </si>
  <si>
    <t>Gaelic Glen</t>
  </si>
  <si>
    <t>Terry Office Park</t>
  </si>
  <si>
    <t>Jackson Estates</t>
  </si>
  <si>
    <t>Total Road Centerline Miles</t>
  </si>
  <si>
    <t>Swains Drive</t>
  </si>
  <si>
    <t>Jefferson Woods</t>
  </si>
  <si>
    <t>Cindy Estates</t>
  </si>
  <si>
    <t>Woodfield Estates</t>
  </si>
  <si>
    <t>Rountree Place</t>
  </si>
  <si>
    <t>Greenfield</t>
  </si>
  <si>
    <t>Sunset West</t>
  </si>
  <si>
    <t>Starr's Mill</t>
  </si>
  <si>
    <t>Meadowview</t>
  </si>
  <si>
    <t>Hamilton Glen</t>
  </si>
  <si>
    <t>Hampton Woods</t>
  </si>
  <si>
    <t>Bay Chappell Farms</t>
  </si>
  <si>
    <t>Rustic Mill</t>
  </si>
  <si>
    <t>Spring Lake Estates</t>
  </si>
  <si>
    <t>Harvest Meadows</t>
  </si>
  <si>
    <t>Havenbrooke</t>
  </si>
  <si>
    <t>North Fayette Chase</t>
  </si>
  <si>
    <t>Heritage Farms</t>
  </si>
  <si>
    <t>Burch's Deep Forest</t>
  </si>
  <si>
    <t>Hidden Acres</t>
  </si>
  <si>
    <t>Hiett Estates</t>
  </si>
  <si>
    <t>Redwine Quarters</t>
  </si>
  <si>
    <t>Rolling Meadows Estates</t>
  </si>
  <si>
    <t>Horton Creek</t>
  </si>
  <si>
    <t>Quail Hollow</t>
  </si>
  <si>
    <t>North 85 Business Park</t>
  </si>
  <si>
    <t>Tunis Trace</t>
  </si>
  <si>
    <t>Martha's Vineyard</t>
  </si>
  <si>
    <t>Goza Woods</t>
  </si>
  <si>
    <t>Rebecca Lakes</t>
  </si>
  <si>
    <t>Calee's Meadows</t>
  </si>
  <si>
    <t xml:space="preserve">Rosedell </t>
  </si>
  <si>
    <t>Surrey Park</t>
  </si>
  <si>
    <t>Jones Hill</t>
  </si>
  <si>
    <t>Caleb's Meadows</t>
  </si>
  <si>
    <t>Kari Glen</t>
  </si>
  <si>
    <t>Gantt Acres</t>
  </si>
  <si>
    <t>Kellens Meadows</t>
  </si>
  <si>
    <t>Silver Springs Estates</t>
  </si>
  <si>
    <t>Kimberly Estates</t>
  </si>
  <si>
    <t>Lori Estates</t>
  </si>
  <si>
    <t>North Castle</t>
  </si>
  <si>
    <t>Mitchell Estates</t>
  </si>
  <si>
    <t>Lee's Mill Community</t>
  </si>
  <si>
    <t>Lakeview Estates</t>
  </si>
  <si>
    <t>Laurel Ridge</t>
  </si>
  <si>
    <t>Lee's Mill Landing</t>
  </si>
  <si>
    <t>Creekview at Timberlake</t>
  </si>
  <si>
    <t>Longview Place</t>
  </si>
  <si>
    <t>Lost Creek Estates</t>
  </si>
  <si>
    <t>Mackenzie Wlk</t>
  </si>
  <si>
    <t>Windridge</t>
  </si>
  <si>
    <t>Indian Lake</t>
  </si>
  <si>
    <t>Harps Crossing</t>
  </si>
  <si>
    <t>Heather Oaks</t>
  </si>
  <si>
    <t>Starr's Mill Ridge</t>
  </si>
  <si>
    <t>Ledgewood</t>
  </si>
  <si>
    <t>Noble Forest</t>
  </si>
  <si>
    <t>Bakersfield Farms</t>
  </si>
  <si>
    <t>Crystal Lake Estates</t>
  </si>
  <si>
    <t>Olde Oak</t>
  </si>
  <si>
    <t xml:space="preserve">Brook South </t>
  </si>
  <si>
    <t>Heritage Trace</t>
  </si>
  <si>
    <t>Amber Crossing</t>
  </si>
  <si>
    <t>Planters Ridge</t>
  </si>
  <si>
    <t>The Downs at Whitewater Creek</t>
  </si>
  <si>
    <t>Renee's Place</t>
  </si>
  <si>
    <t>Ginger Hills</t>
  </si>
  <si>
    <t>Oakley Estates</t>
  </si>
  <si>
    <t>Rosedell</t>
  </si>
  <si>
    <t>Sagamore</t>
  </si>
  <si>
    <t>Sandy Ridge Estates</t>
  </si>
  <si>
    <t>Savannah Place</t>
  </si>
  <si>
    <t>Timberidge</t>
  </si>
  <si>
    <t>Owens Family Estates</t>
  </si>
  <si>
    <t xml:space="preserve">Shannon </t>
  </si>
  <si>
    <t>Wheatfield Estates</t>
  </si>
  <si>
    <t>Shaker Ridge Estates</t>
  </si>
  <si>
    <t xml:space="preserve">St. Gabriel </t>
  </si>
  <si>
    <t>Wellborn</t>
  </si>
  <si>
    <t>Lee's Ridge</t>
  </si>
  <si>
    <t>Inman's Bluff</t>
  </si>
  <si>
    <t>Rest Station</t>
  </si>
  <si>
    <t>Country Side Manor</t>
  </si>
  <si>
    <t>Hamilton Square/Greenlea</t>
  </si>
  <si>
    <t>Victoria Plantation</t>
  </si>
  <si>
    <t>North Huntington Park</t>
  </si>
  <si>
    <t>Belmont</t>
  </si>
  <si>
    <t>Woolsey Woods</t>
  </si>
  <si>
    <t>Wesley Manor</t>
  </si>
  <si>
    <t>Westbridge Acres</t>
  </si>
  <si>
    <t>The Estates</t>
  </si>
  <si>
    <t>Blue Willow</t>
  </si>
  <si>
    <t>Will's Way</t>
  </si>
  <si>
    <t>Winterthur Woods</t>
  </si>
  <si>
    <t>Newton Estates</t>
  </si>
  <si>
    <t>Tomaro Estates</t>
  </si>
  <si>
    <t>Lowery Rd</t>
  </si>
  <si>
    <t>Mann Rd</t>
  </si>
  <si>
    <t>Marsh Landing</t>
  </si>
  <si>
    <t>Rising Star Rd</t>
  </si>
  <si>
    <t>Old Hwy 85</t>
  </si>
  <si>
    <t>Matthews Rd</t>
  </si>
  <si>
    <t>Helmer Rd</t>
  </si>
  <si>
    <t>Morning Creek Rd.</t>
  </si>
  <si>
    <t>Gregory Estates; Rolling Meadows; Stillwood Village</t>
  </si>
  <si>
    <t>Morning Dove Dr.</t>
  </si>
  <si>
    <t>Mud Bridge Rd.</t>
  </si>
  <si>
    <t>Murphy Creek Landing</t>
  </si>
  <si>
    <t>New Hope Circle</t>
  </si>
  <si>
    <t>OAK ROAD</t>
  </si>
  <si>
    <t>Odith Rd</t>
  </si>
  <si>
    <t>Westbridge Rd.</t>
  </si>
  <si>
    <t>McBride Rd</t>
  </si>
  <si>
    <t>Harp Rd</t>
  </si>
  <si>
    <t>Porter Rd</t>
  </si>
  <si>
    <t>Milam Rd</t>
  </si>
  <si>
    <t>Adams Acres</t>
  </si>
  <si>
    <t>Kenley Park</t>
  </si>
  <si>
    <t>N/A</t>
  </si>
  <si>
    <t>Wesley Forest</t>
  </si>
  <si>
    <t>Somerset Place</t>
  </si>
  <si>
    <t>Pine Lake Estates</t>
  </si>
  <si>
    <t>Beverly Manor</t>
  </si>
  <si>
    <t>Woodsong</t>
  </si>
  <si>
    <t>Madison Estates</t>
  </si>
  <si>
    <t>Hickory Acres</t>
  </si>
  <si>
    <t>Brandon Mill</t>
  </si>
  <si>
    <t>Alexander Ware Estates</t>
  </si>
  <si>
    <t>Rising Star Estates</t>
  </si>
  <si>
    <t>Harbor Lakes</t>
  </si>
  <si>
    <t xml:space="preserve">Huntington South </t>
  </si>
  <si>
    <t>Huntington South</t>
  </si>
  <si>
    <t>Windsor Estates</t>
  </si>
  <si>
    <t>Charleston South</t>
  </si>
  <si>
    <t>Lakeridge</t>
  </si>
  <si>
    <t>Emerald Lake Court</t>
  </si>
  <si>
    <t>Woolsey Creek Plantation</t>
  </si>
  <si>
    <t>Applewood Trace</t>
  </si>
  <si>
    <t>Sedgewicke</t>
  </si>
  <si>
    <t>Stillwood Village</t>
  </si>
  <si>
    <t>Rolling Meadows</t>
  </si>
  <si>
    <t>Little Acres</t>
  </si>
  <si>
    <t>Asbury Ridge</t>
  </si>
  <si>
    <t>Hamilton Square</t>
  </si>
  <si>
    <t>Crimson Trace</t>
  </si>
  <si>
    <t>Northwind</t>
  </si>
  <si>
    <t>Walden Pond</t>
  </si>
  <si>
    <t>Woodcreek</t>
  </si>
  <si>
    <t>Callaway Crossing</t>
  </si>
  <si>
    <t>Drennan Lake</t>
  </si>
  <si>
    <t>Foxhall Farms</t>
  </si>
  <si>
    <t>Carnegie Place Business Park</t>
  </si>
  <si>
    <t>Forest Hills</t>
  </si>
  <si>
    <t>The Meadows</t>
  </si>
  <si>
    <t>Keyland Woods</t>
  </si>
  <si>
    <t>Cedar Creek Ct</t>
  </si>
  <si>
    <t>The Woods at Whitewater</t>
  </si>
  <si>
    <t>McIntosh Village</t>
  </si>
  <si>
    <t>Cambridge Estates</t>
  </si>
  <si>
    <t>Chestlehurst</t>
  </si>
  <si>
    <t>Grace Farms</t>
  </si>
  <si>
    <t>Kenwood Forest</t>
  </si>
  <si>
    <t>Line Creek Estates</t>
  </si>
  <si>
    <t>Riverwood</t>
  </si>
  <si>
    <t>The Chimney's</t>
  </si>
  <si>
    <t>Brandon Park</t>
  </si>
  <si>
    <t>Creekwood Estates</t>
  </si>
  <si>
    <t>Forest Estates</t>
  </si>
  <si>
    <t>Chandler Acres</t>
  </si>
  <si>
    <t>Blakely Woods</t>
  </si>
  <si>
    <t>Royal Ridge</t>
  </si>
  <si>
    <t>Millpond Manor</t>
  </si>
  <si>
    <t>Fayette Village</t>
  </si>
  <si>
    <t>The Landings</t>
  </si>
  <si>
    <t>Fayette Village; The Landings</t>
  </si>
  <si>
    <t>Gamma</t>
  </si>
  <si>
    <t>Ridgemont</t>
  </si>
  <si>
    <t>Fayette Villa Estates</t>
  </si>
  <si>
    <t>Coventry Estates</t>
  </si>
  <si>
    <t>Bailey Oaks</t>
  </si>
  <si>
    <t>Bentbrook Ct</t>
  </si>
  <si>
    <t>Timber Lake</t>
  </si>
  <si>
    <t>Brierfield</t>
  </si>
  <si>
    <t>Brierwood Park</t>
  </si>
  <si>
    <t>Farrington</t>
  </si>
  <si>
    <t>Clearbrook</t>
  </si>
  <si>
    <t>Brooklet Woods</t>
  </si>
  <si>
    <t>River Forest</t>
  </si>
  <si>
    <t>Buckingham Acres</t>
  </si>
  <si>
    <t>Park Hill</t>
  </si>
  <si>
    <t>Whitewater Estates</t>
  </si>
  <si>
    <t>Willow Ridge</t>
  </si>
  <si>
    <t>Northridge</t>
  </si>
  <si>
    <t>Bentbrook Farms</t>
  </si>
  <si>
    <t>Westbridge</t>
  </si>
  <si>
    <t>Berkley Park</t>
  </si>
  <si>
    <t>Kingswood</t>
  </si>
  <si>
    <t>Cottonwood</t>
  </si>
  <si>
    <t>Black Rock Springs</t>
  </si>
  <si>
    <t>Ansley Oaks &amp; Black Rock Springs</t>
  </si>
  <si>
    <t xml:space="preserve">Ansley Oaks  </t>
  </si>
  <si>
    <t>Ansley Oaks</t>
  </si>
  <si>
    <t>Yates Crossing</t>
  </si>
  <si>
    <t>Old Ford Acres</t>
  </si>
  <si>
    <t>Swan Lake Landing</t>
  </si>
  <si>
    <t>Cherry Blossom Ridge</t>
  </si>
  <si>
    <t>Dix Lee On</t>
  </si>
  <si>
    <t>Brechin Park</t>
  </si>
  <si>
    <t>Lafayette Estates</t>
  </si>
  <si>
    <t>Carriage Park</t>
  </si>
  <si>
    <t>Four Season MHP</t>
  </si>
  <si>
    <t>Brookcliff</t>
  </si>
  <si>
    <t>Breckenridge</t>
  </si>
  <si>
    <t>Longview Rd</t>
  </si>
  <si>
    <t>Kelly Rd</t>
  </si>
  <si>
    <t>Grant Rd</t>
  </si>
  <si>
    <t>Twiggs Way</t>
  </si>
  <si>
    <t>Chappell Rd</t>
  </si>
  <si>
    <t>Kenwood Rd</t>
  </si>
  <si>
    <t>Eastin Rd</t>
  </si>
  <si>
    <t>Adams Rd</t>
  </si>
  <si>
    <t>McKown Rd</t>
  </si>
  <si>
    <t>Westbridge Rd</t>
  </si>
  <si>
    <t>Morgan Mill Rd</t>
  </si>
  <si>
    <t>Hillsbridge Rd</t>
  </si>
  <si>
    <t>Inman Rd</t>
  </si>
  <si>
    <t>Old Lee's Mill Rd.</t>
  </si>
  <si>
    <t>Gable Rd</t>
  </si>
  <si>
    <t>End of Pavement</t>
  </si>
  <si>
    <t>Quarters Rd</t>
  </si>
  <si>
    <t>Peeples Rd</t>
  </si>
  <si>
    <t>Davis Rd</t>
  </si>
  <si>
    <t>Smithstone Path</t>
  </si>
  <si>
    <t>Avalon Drive</t>
  </si>
  <si>
    <t>Reflections Point</t>
  </si>
  <si>
    <t>Massengale Rd</t>
  </si>
  <si>
    <t>Ellison Rd</t>
  </si>
  <si>
    <t>Roscommon Court</t>
  </si>
  <si>
    <t>Nesmith Ct</t>
  </si>
  <si>
    <t>Silver Lake Way</t>
  </si>
  <si>
    <t>Huiet Dr.</t>
  </si>
  <si>
    <t>Ebenezer Church Rd</t>
  </si>
  <si>
    <t>Summer Lake Court</t>
  </si>
  <si>
    <t>Swain's Dr.</t>
  </si>
  <si>
    <t>Sweet Briar Trail</t>
  </si>
  <si>
    <t>Cul-de-sac</t>
  </si>
  <si>
    <t>Curved Rd</t>
  </si>
  <si>
    <t>County line</t>
  </si>
  <si>
    <t>Corinth Rd</t>
  </si>
  <si>
    <t>Morning Creek Rd</t>
  </si>
  <si>
    <t>Callaway Rd</t>
  </si>
  <si>
    <t>Brooks Rd</t>
  </si>
  <si>
    <t>Hood Rd - asphalt</t>
  </si>
  <si>
    <t>NAME</t>
  </si>
  <si>
    <t>FROM</t>
  </si>
  <si>
    <t>TO</t>
  </si>
  <si>
    <t>Weldon Rd</t>
  </si>
  <si>
    <t>Road
Classification</t>
  </si>
  <si>
    <t>Minor Arterial</t>
  </si>
  <si>
    <t>Major Collector</t>
  </si>
  <si>
    <t>Minor Collector</t>
  </si>
  <si>
    <t>Local</t>
  </si>
  <si>
    <t>Internal Local</t>
  </si>
  <si>
    <t>Southmill Lane</t>
  </si>
  <si>
    <t>Broadwater Drive</t>
  </si>
  <si>
    <t>Halcyon Court</t>
  </si>
  <si>
    <t>Longmeadow Court</t>
  </si>
  <si>
    <t>Hope Drive</t>
  </si>
  <si>
    <t>South Mill</t>
  </si>
  <si>
    <t>Jurisdiction</t>
  </si>
  <si>
    <t>Spalding County</t>
  </si>
  <si>
    <t>County</t>
  </si>
  <si>
    <t>Whitewater Road</t>
  </si>
  <si>
    <t xml:space="preserve">Brooks </t>
  </si>
  <si>
    <t>Brooks Limit</t>
  </si>
  <si>
    <t xml:space="preserve">Brooks Limit </t>
  </si>
  <si>
    <t>Brooks Limits</t>
  </si>
  <si>
    <t>Trustin Lake Drive</t>
  </si>
  <si>
    <t>Sandy Creek</t>
  </si>
  <si>
    <t xml:space="preserve">Trustin Lake </t>
  </si>
  <si>
    <t>Elysian Fields</t>
  </si>
  <si>
    <t>Crescent Creek</t>
  </si>
  <si>
    <t>Canoe Club at Waterlace</t>
  </si>
  <si>
    <t>Davenport</t>
  </si>
  <si>
    <t>River Park Phase 1B</t>
  </si>
  <si>
    <t>Elysian Drive</t>
  </si>
  <si>
    <t>Lees Lake Road</t>
  </si>
  <si>
    <t>Virgil Drive</t>
  </si>
  <si>
    <t>Astral Court</t>
  </si>
  <si>
    <t>Navarre Drive</t>
  </si>
  <si>
    <t>Couch Court</t>
  </si>
  <si>
    <t>Creekrise Drive</t>
  </si>
  <si>
    <t>Paddle Court</t>
  </si>
  <si>
    <t>Longboat SD Phase 2</t>
  </si>
  <si>
    <t>Paddle Cove</t>
  </si>
  <si>
    <t>Atkins Lane</t>
  </si>
  <si>
    <t>Atkins Place</t>
  </si>
  <si>
    <t>Estancia Lane</t>
  </si>
  <si>
    <t>Leverett Court</t>
  </si>
  <si>
    <t>Grace Hope Drive</t>
  </si>
  <si>
    <t>Reserve at Kelly Lake</t>
  </si>
  <si>
    <t>Catharine Lane</t>
  </si>
  <si>
    <t>Glouchester Court</t>
  </si>
  <si>
    <t>Goodman Drive</t>
  </si>
  <si>
    <t>City Limits Brooks</t>
  </si>
  <si>
    <t>New Hope Pl</t>
  </si>
  <si>
    <t>320' E/O SR 314</t>
  </si>
  <si>
    <t>1070' W/O Burgundy Way</t>
  </si>
  <si>
    <t>Pavement Ends</t>
  </si>
  <si>
    <t>Forrest Ave</t>
  </si>
  <si>
    <t>Eastmark Way</t>
  </si>
  <si>
    <t>W Pier Way</t>
  </si>
  <si>
    <t>Brighton</t>
  </si>
  <si>
    <t>Lapis Lake Point</t>
  </si>
  <si>
    <t>Dockside Drive</t>
  </si>
  <si>
    <t>Topsail Drive</t>
  </si>
  <si>
    <t>Discovery Lake Drive</t>
  </si>
  <si>
    <t>Canoe Club at Waterplace POD F</t>
  </si>
  <si>
    <t>Amber Lake Trace</t>
  </si>
  <si>
    <t>South of Tyrone Road</t>
  </si>
  <si>
    <t>North of Dogwood Trail</t>
  </si>
  <si>
    <t>Kelley Rd</t>
  </si>
  <si>
    <t>Rowboat Drive</t>
  </si>
  <si>
    <t>Brooks City Limits</t>
  </si>
  <si>
    <t>Willie Adams Rd</t>
  </si>
  <si>
    <t>Woolsey Park Drive</t>
  </si>
  <si>
    <t>Woolsey Park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</si>
</sst>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6" x14ac:knownFonts="1">
    <font>
      <sz val="10"/>
      <name val="Arial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2" borderId="4" xfId="0" applyFont="1" applyFill="1" applyBorder="1" applyAlignment="1">
      <alignment horizontal="center" wrapText="1"/>
    </xf>
    <xf numFmtId="0" fontId="5" fillId="0" borderId="0" xfId="0" applyFont="1" applyFill="1" applyBorder="1"/>
    <xf numFmtId="0" fontId="5" fillId="0" borderId="0" xfId="0" applyFont="1"/>
    <xf numFmtId="0" fontId="5" fillId="0" borderId="0" xfId="0" applyFont="1" applyFill="1" applyBorder="1" applyProtection="1">
      <protection locked="0"/>
    </xf>
    <xf numFmtId="0" fontId="5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 applyAlignment="1" applyProtection="1">
      <alignment horizontal="left"/>
      <protection locked="0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/>
    <xf numFmtId="0" fontId="5" fillId="0" borderId="0" xfId="0" applyFont="1" applyFill="1" applyAlignment="1">
      <alignment wrapText="1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 applyAlignment="1">
      <alignment horizontal="center"/>
    </xf>
    <xf numFmtId="164" fontId="5" fillId="0" borderId="4" xfId="0" applyNumberFormat="1" applyFont="1" applyFill="1" applyBorder="1" applyAlignment="1" applyProtection="1">
      <alignment horizontal="left"/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164" fontId="5" fillId="0" borderId="1" xfId="0" applyNumberFormat="1" applyFont="1" applyFill="1" applyBorder="1" applyAlignment="1" applyProtection="1">
      <alignment horizontal="left"/>
      <protection locked="0"/>
    </xf>
    <xf numFmtId="0" fontId="5" fillId="0" borderId="0" xfId="0" applyFont="1" applyBorder="1"/>
    <xf numFmtId="0" fontId="5" fillId="0" borderId="1" xfId="0" applyFont="1" applyFill="1" applyBorder="1"/>
    <xf numFmtId="164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 applyProtection="1">
      <alignment horizontal="left"/>
      <protection locked="0"/>
    </xf>
    <xf numFmtId="0" fontId="5" fillId="0" borderId="3" xfId="0" applyFont="1" applyFill="1" applyBorder="1"/>
    <xf numFmtId="0" fontId="5" fillId="0" borderId="2" xfId="0" applyFont="1" applyFill="1" applyBorder="1"/>
    <xf numFmtId="0" fontId="5" fillId="0" borderId="3" xfId="0" applyFont="1" applyBorder="1"/>
    <xf numFmtId="0" fontId="5" fillId="0" borderId="0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5" fillId="0" borderId="1" xfId="0" applyNumberFormat="1" applyFont="1" applyFill="1" applyBorder="1" applyAlignment="1" applyProtection="1">
      <alignment horizontal="left"/>
      <protection locked="0"/>
    </xf>
    <xf numFmtId="0" fontId="5" fillId="0" borderId="2" xfId="0" applyFont="1" applyBorder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left"/>
    </xf>
    <xf numFmtId="4" fontId="5" fillId="0" borderId="4" xfId="0" applyNumberFormat="1" applyFont="1" applyFill="1" applyBorder="1" applyAlignment="1" applyProtection="1">
      <alignment horizontal="center"/>
      <protection locked="0"/>
    </xf>
    <xf numFmtId="4" fontId="5" fillId="0" borderId="1" xfId="0" applyNumberFormat="1" applyFont="1" applyFill="1" applyBorder="1" applyAlignment="1" applyProtection="1">
      <alignment horizontal="center"/>
      <protection locked="0"/>
    </xf>
    <xf numFmtId="4" fontId="5" fillId="0" borderId="1" xfId="0" applyNumberFormat="1" applyFont="1" applyFill="1" applyBorder="1" applyAlignment="1">
      <alignment horizontal="center"/>
    </xf>
    <xf numFmtId="4" fontId="5" fillId="0" borderId="0" xfId="0" applyNumberFormat="1" applyFont="1" applyAlignment="1">
      <alignment horizontal="center"/>
    </xf>
    <xf numFmtId="4" fontId="5" fillId="0" borderId="0" xfId="0" applyNumberFormat="1" applyFont="1" applyBorder="1" applyAlignment="1">
      <alignment horizontal="center"/>
    </xf>
    <xf numFmtId="0" fontId="5" fillId="3" borderId="0" xfId="0" applyFont="1" applyFill="1"/>
    <xf numFmtId="4" fontId="5" fillId="0" borderId="0" xfId="0" applyNumberFormat="1" applyFont="1" applyFill="1" applyBorder="1" applyAlignment="1" applyProtection="1">
      <alignment horizontal="center"/>
      <protection locked="0"/>
    </xf>
    <xf numFmtId="4" fontId="4" fillId="4" borderId="4" xfId="0" applyNumberFormat="1" applyFont="1" applyFill="1" applyBorder="1" applyAlignment="1">
      <alignment horizontal="center" wrapText="1"/>
    </xf>
    <xf numFmtId="0" fontId="5" fillId="5" borderId="2" xfId="0" applyFont="1" applyFill="1" applyBorder="1"/>
    <xf numFmtId="0" fontId="5" fillId="5" borderId="0" xfId="0" applyFont="1" applyFill="1"/>
    <xf numFmtId="0" fontId="5" fillId="6" borderId="0" xfId="0" applyFont="1" applyFill="1" applyBorder="1"/>
    <xf numFmtId="0" fontId="5" fillId="6" borderId="3" xfId="0" applyFont="1" applyFill="1" applyBorder="1"/>
    <xf numFmtId="0" fontId="5" fillId="6" borderId="2" xfId="0" applyFont="1" applyFill="1" applyBorder="1"/>
    <xf numFmtId="0" fontId="5" fillId="0" borderId="5" xfId="0" applyFont="1" applyFill="1" applyBorder="1" applyProtection="1">
      <protection locked="0"/>
    </xf>
    <xf numFmtId="0" fontId="5" fillId="0" borderId="1" xfId="0" applyFont="1" applyFill="1" applyBorder="1" applyAlignment="1"/>
    <xf numFmtId="2" fontId="5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182"/>
  <sheetViews>
    <sheetView tabSelected="1" zoomScaleNormal="100" workbookViewId="0">
      <pane ySplit="1" topLeftCell="A1148" activePane="bottomLeft" state="frozen"/>
      <selection pane="bottomLeft" activeCell="D1153" sqref="D1153"/>
    </sheetView>
  </sheetViews>
  <sheetFormatPr defaultColWidth="8.88671875" defaultRowHeight="15" x14ac:dyDescent="0.25"/>
  <cols>
    <col min="1" max="1" width="24.6640625" style="3" customWidth="1"/>
    <col min="2" max="2" width="22.109375" style="3" customWidth="1"/>
    <col min="3" max="3" width="28.88671875" style="3" customWidth="1"/>
    <col min="4" max="4" width="24.6640625" style="3" customWidth="1"/>
    <col min="5" max="5" width="16.109375" style="3" customWidth="1"/>
    <col min="6" max="6" width="15.44140625" style="34" bestFit="1" customWidth="1"/>
    <col min="7" max="7" width="13.6640625" style="3" customWidth="1"/>
    <col min="8" max="8" width="57.109375" style="28" bestFit="1" customWidth="1"/>
    <col min="9" max="13" width="9.109375" style="2"/>
    <col min="14" max="24" width="9.109375" style="2" customWidth="1"/>
    <col min="25" max="16384" width="8.88671875" style="3"/>
  </cols>
  <sheetData>
    <row r="1" spans="1:26" ht="49.5" customHeight="1" x14ac:dyDescent="0.3">
      <c r="A1" s="1" t="s">
        <v>1576</v>
      </c>
      <c r="B1" s="1" t="s">
        <v>1580</v>
      </c>
      <c r="C1" s="1" t="s">
        <v>1577</v>
      </c>
      <c r="D1" s="1" t="s">
        <v>1578</v>
      </c>
      <c r="E1" s="1" t="s">
        <v>1592</v>
      </c>
      <c r="F1" s="38" t="s">
        <v>690</v>
      </c>
      <c r="G1" s="1" t="s">
        <v>0</v>
      </c>
      <c r="H1" s="1" t="s">
        <v>1298</v>
      </c>
    </row>
    <row r="2" spans="1:26" s="8" customFormat="1" x14ac:dyDescent="0.25">
      <c r="A2" s="4" t="s">
        <v>16</v>
      </c>
      <c r="B2" s="4" t="s">
        <v>1584</v>
      </c>
      <c r="C2" s="4" t="s">
        <v>17</v>
      </c>
      <c r="D2" s="4" t="s">
        <v>342</v>
      </c>
      <c r="E2" s="4" t="s">
        <v>1594</v>
      </c>
      <c r="F2" s="37">
        <v>0.7</v>
      </c>
      <c r="G2" s="5" t="s">
        <v>1222</v>
      </c>
      <c r="H2" s="6" t="s">
        <v>17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6" s="9" customFormat="1" x14ac:dyDescent="0.25">
      <c r="A3" s="4" t="s">
        <v>994</v>
      </c>
      <c r="B3" s="4" t="s">
        <v>1585</v>
      </c>
      <c r="C3" s="4" t="s">
        <v>18</v>
      </c>
      <c r="D3" s="4" t="s">
        <v>8</v>
      </c>
      <c r="E3" s="4" t="s">
        <v>1594</v>
      </c>
      <c r="F3" s="37">
        <v>0.6</v>
      </c>
      <c r="G3" s="5" t="s">
        <v>1222</v>
      </c>
      <c r="H3" s="7" t="s">
        <v>1210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3"/>
    </row>
    <row r="4" spans="1:26" x14ac:dyDescent="0.25">
      <c r="A4" s="4" t="s">
        <v>19</v>
      </c>
      <c r="B4" s="4" t="s">
        <v>1585</v>
      </c>
      <c r="C4" s="4" t="s">
        <v>1039</v>
      </c>
      <c r="D4" s="4" t="s">
        <v>8</v>
      </c>
      <c r="E4" s="4" t="s">
        <v>1594</v>
      </c>
      <c r="F4" s="37">
        <v>0.56999999999999995</v>
      </c>
      <c r="G4" s="5" t="s">
        <v>1222</v>
      </c>
      <c r="H4" s="7" t="s">
        <v>1089</v>
      </c>
    </row>
    <row r="5" spans="1:26" x14ac:dyDescent="0.25">
      <c r="A5" s="4" t="s">
        <v>20</v>
      </c>
      <c r="B5" s="4" t="s">
        <v>1584</v>
      </c>
      <c r="C5" s="4" t="s">
        <v>21</v>
      </c>
      <c r="D5" s="4" t="s">
        <v>8</v>
      </c>
      <c r="E5" s="4" t="s">
        <v>1594</v>
      </c>
      <c r="F5" s="37">
        <v>0.28000000000000003</v>
      </c>
      <c r="G5" s="5" t="s">
        <v>1222</v>
      </c>
      <c r="H5" s="6" t="s">
        <v>1439</v>
      </c>
    </row>
    <row r="6" spans="1:26" x14ac:dyDescent="0.25">
      <c r="A6" s="4" t="s">
        <v>22</v>
      </c>
      <c r="B6" s="4" t="s">
        <v>1585</v>
      </c>
      <c r="C6" s="4" t="s">
        <v>799</v>
      </c>
      <c r="D6" s="4" t="s">
        <v>8</v>
      </c>
      <c r="E6" s="4" t="s">
        <v>1594</v>
      </c>
      <c r="F6" s="37">
        <v>0.3</v>
      </c>
      <c r="G6" s="5" t="s">
        <v>1222</v>
      </c>
      <c r="H6" s="7" t="s">
        <v>1074</v>
      </c>
    </row>
    <row r="7" spans="1:26" x14ac:dyDescent="0.25">
      <c r="A7" s="4" t="s">
        <v>799</v>
      </c>
      <c r="B7" s="4" t="s">
        <v>1582</v>
      </c>
      <c r="C7" s="4" t="s">
        <v>341</v>
      </c>
      <c r="D7" s="4" t="s">
        <v>374</v>
      </c>
      <c r="E7" s="4" t="s">
        <v>1594</v>
      </c>
      <c r="F7" s="37">
        <v>3.09</v>
      </c>
      <c r="G7" s="5" t="s">
        <v>1222</v>
      </c>
      <c r="H7" s="6" t="s">
        <v>1441</v>
      </c>
    </row>
    <row r="8" spans="1:26" x14ac:dyDescent="0.25">
      <c r="A8" s="4" t="s">
        <v>23</v>
      </c>
      <c r="B8" s="4" t="s">
        <v>1585</v>
      </c>
      <c r="C8" s="4" t="s">
        <v>276</v>
      </c>
      <c r="D8" s="4" t="s">
        <v>763</v>
      </c>
      <c r="E8" s="4" t="s">
        <v>1594</v>
      </c>
      <c r="F8" s="37">
        <v>0.63</v>
      </c>
      <c r="G8" s="5" t="s">
        <v>1222</v>
      </c>
      <c r="H8" s="7" t="s">
        <v>1069</v>
      </c>
      <c r="Y8" s="17"/>
    </row>
    <row r="9" spans="1:26" x14ac:dyDescent="0.25">
      <c r="A9" s="4" t="s">
        <v>24</v>
      </c>
      <c r="B9" s="4" t="s">
        <v>1585</v>
      </c>
      <c r="C9" s="4" t="s">
        <v>25</v>
      </c>
      <c r="D9" s="4" t="s">
        <v>8</v>
      </c>
      <c r="E9" s="4" t="s">
        <v>1594</v>
      </c>
      <c r="F9" s="37">
        <v>0.22</v>
      </c>
      <c r="G9" s="5" t="s">
        <v>1222</v>
      </c>
      <c r="H9" s="6" t="s">
        <v>1440</v>
      </c>
    </row>
    <row r="10" spans="1:26" x14ac:dyDescent="0.25">
      <c r="A10" s="4" t="s">
        <v>1102</v>
      </c>
      <c r="B10" s="4" t="s">
        <v>1585</v>
      </c>
      <c r="C10" s="4" t="s">
        <v>162</v>
      </c>
      <c r="D10" s="4" t="s">
        <v>8</v>
      </c>
      <c r="E10" s="4" t="s">
        <v>1594</v>
      </c>
      <c r="F10" s="37">
        <v>0.52</v>
      </c>
      <c r="G10" s="5" t="s">
        <v>1222</v>
      </c>
      <c r="H10" s="7" t="s">
        <v>1103</v>
      </c>
    </row>
    <row r="11" spans="1:26" x14ac:dyDescent="0.25">
      <c r="A11" s="10" t="s">
        <v>26</v>
      </c>
      <c r="B11" s="10" t="s">
        <v>1585</v>
      </c>
      <c r="C11" s="10" t="s">
        <v>749</v>
      </c>
      <c r="D11" s="10" t="s">
        <v>8</v>
      </c>
      <c r="E11" s="10" t="s">
        <v>1594</v>
      </c>
      <c r="F11" s="31">
        <v>0.26</v>
      </c>
      <c r="G11" s="11" t="s">
        <v>1222</v>
      </c>
      <c r="H11" s="12" t="s">
        <v>1450</v>
      </c>
    </row>
    <row r="12" spans="1:26" x14ac:dyDescent="0.25">
      <c r="A12" s="13" t="s">
        <v>27</v>
      </c>
      <c r="B12" s="13" t="s">
        <v>1585</v>
      </c>
      <c r="C12" s="13" t="s">
        <v>28</v>
      </c>
      <c r="D12" s="13" t="s">
        <v>8</v>
      </c>
      <c r="E12" s="13" t="s">
        <v>1594</v>
      </c>
      <c r="F12" s="32">
        <v>0.02</v>
      </c>
      <c r="G12" s="14" t="s">
        <v>1222</v>
      </c>
      <c r="H12" s="16" t="s">
        <v>1442</v>
      </c>
    </row>
    <row r="13" spans="1:26" x14ac:dyDescent="0.25">
      <c r="A13" s="13" t="s">
        <v>29</v>
      </c>
      <c r="B13" s="13" t="s">
        <v>1584</v>
      </c>
      <c r="C13" s="13" t="s">
        <v>30</v>
      </c>
      <c r="D13" s="13" t="s">
        <v>8</v>
      </c>
      <c r="E13" s="13" t="s">
        <v>1594</v>
      </c>
      <c r="F13" s="32">
        <v>0.36</v>
      </c>
      <c r="G13" s="14" t="s">
        <v>1222</v>
      </c>
      <c r="H13" s="16" t="s">
        <v>1451</v>
      </c>
    </row>
    <row r="14" spans="1:26" x14ac:dyDescent="0.25">
      <c r="A14" s="13" t="s">
        <v>31</v>
      </c>
      <c r="B14" s="13" t="s">
        <v>1584</v>
      </c>
      <c r="C14" s="13" t="s">
        <v>73</v>
      </c>
      <c r="D14" s="13" t="s">
        <v>1002</v>
      </c>
      <c r="E14" s="13" t="s">
        <v>1594</v>
      </c>
      <c r="F14" s="32">
        <v>0.57999999999999996</v>
      </c>
      <c r="G14" s="14" t="s">
        <v>1222</v>
      </c>
      <c r="H14" s="16" t="s">
        <v>1441</v>
      </c>
    </row>
    <row r="15" spans="1:26" x14ac:dyDescent="0.25">
      <c r="A15" s="13" t="s">
        <v>32</v>
      </c>
      <c r="B15" s="13" t="s">
        <v>1584</v>
      </c>
      <c r="C15" s="13" t="s">
        <v>33</v>
      </c>
      <c r="D15" s="13" t="s">
        <v>8</v>
      </c>
      <c r="E15" s="13" t="s">
        <v>1594</v>
      </c>
      <c r="F15" s="32">
        <v>7.0000000000000007E-2</v>
      </c>
      <c r="G15" s="14" t="s">
        <v>1222</v>
      </c>
      <c r="H15" s="15" t="s">
        <v>1216</v>
      </c>
      <c r="Z15" s="17"/>
    </row>
    <row r="16" spans="1:26" x14ac:dyDescent="0.25">
      <c r="A16" s="13" t="s">
        <v>1641</v>
      </c>
      <c r="B16" s="13" t="s">
        <v>1585</v>
      </c>
      <c r="C16" s="13" t="s">
        <v>1637</v>
      </c>
      <c r="D16" s="13" t="s">
        <v>8</v>
      </c>
      <c r="E16" s="13" t="s">
        <v>1594</v>
      </c>
      <c r="F16" s="32">
        <v>0.05</v>
      </c>
      <c r="G16" s="14" t="s">
        <v>1222</v>
      </c>
      <c r="H16" s="16" t="s">
        <v>1640</v>
      </c>
      <c r="Y16" s="17"/>
      <c r="Z16" s="2"/>
    </row>
    <row r="17" spans="1:26" x14ac:dyDescent="0.25">
      <c r="A17" s="13" t="s">
        <v>34</v>
      </c>
      <c r="B17" s="13" t="s">
        <v>1585</v>
      </c>
      <c r="C17" s="13" t="s">
        <v>35</v>
      </c>
      <c r="D17" s="13" t="s">
        <v>8</v>
      </c>
      <c r="E17" s="13" t="s">
        <v>1594</v>
      </c>
      <c r="F17" s="32">
        <v>0.09</v>
      </c>
      <c r="G17" s="14" t="s">
        <v>1222</v>
      </c>
      <c r="H17" s="16" t="s">
        <v>1167</v>
      </c>
    </row>
    <row r="18" spans="1:26" x14ac:dyDescent="0.25">
      <c r="A18" s="13" t="s">
        <v>36</v>
      </c>
      <c r="B18" s="13" t="s">
        <v>1585</v>
      </c>
      <c r="C18" s="13" t="s">
        <v>37</v>
      </c>
      <c r="D18" s="13" t="s">
        <v>8</v>
      </c>
      <c r="E18" s="13" t="s">
        <v>1594</v>
      </c>
      <c r="F18" s="32">
        <v>0.19</v>
      </c>
      <c r="G18" s="14" t="s">
        <v>1222</v>
      </c>
      <c r="H18" s="16" t="s">
        <v>1452</v>
      </c>
    </row>
    <row r="19" spans="1:26" x14ac:dyDescent="0.25">
      <c r="A19" s="13" t="s">
        <v>183</v>
      </c>
      <c r="B19" s="13" t="s">
        <v>1584</v>
      </c>
      <c r="C19" s="13" t="s">
        <v>184</v>
      </c>
      <c r="D19" s="13" t="s">
        <v>8</v>
      </c>
      <c r="E19" s="13" t="s">
        <v>1594</v>
      </c>
      <c r="F19" s="33">
        <v>0.44</v>
      </c>
      <c r="G19" s="14" t="s">
        <v>130</v>
      </c>
      <c r="H19" s="16" t="s">
        <v>541</v>
      </c>
      <c r="Y19" s="2"/>
      <c r="Z19" s="2"/>
    </row>
    <row r="20" spans="1:26" x14ac:dyDescent="0.25">
      <c r="A20" s="13" t="s">
        <v>38</v>
      </c>
      <c r="B20" s="13" t="s">
        <v>1584</v>
      </c>
      <c r="C20" s="13" t="s">
        <v>39</v>
      </c>
      <c r="D20" s="13" t="s">
        <v>8</v>
      </c>
      <c r="E20" s="13" t="s">
        <v>1594</v>
      </c>
      <c r="F20" s="32">
        <v>0.3</v>
      </c>
      <c r="G20" s="14" t="s">
        <v>1222</v>
      </c>
      <c r="H20" s="16" t="s">
        <v>1453</v>
      </c>
    </row>
    <row r="21" spans="1:26" s="17" customFormat="1" x14ac:dyDescent="0.25">
      <c r="A21" s="13" t="s">
        <v>40</v>
      </c>
      <c r="B21" s="13" t="s">
        <v>1585</v>
      </c>
      <c r="C21" s="13" t="s">
        <v>41</v>
      </c>
      <c r="D21" s="13" t="s">
        <v>8</v>
      </c>
      <c r="E21" s="13" t="s">
        <v>1594</v>
      </c>
      <c r="F21" s="32">
        <v>7.0000000000000007E-2</v>
      </c>
      <c r="G21" s="14" t="s">
        <v>1222</v>
      </c>
      <c r="H21" s="16" t="s">
        <v>1457</v>
      </c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3"/>
      <c r="Z21" s="3"/>
    </row>
    <row r="22" spans="1:26" x14ac:dyDescent="0.25">
      <c r="A22" s="13" t="s">
        <v>42</v>
      </c>
      <c r="B22" s="13" t="s">
        <v>1584</v>
      </c>
      <c r="C22" s="13" t="s">
        <v>489</v>
      </c>
      <c r="D22" s="13" t="s">
        <v>8</v>
      </c>
      <c r="E22" s="13" t="s">
        <v>273</v>
      </c>
      <c r="F22" s="32">
        <v>0.22</v>
      </c>
      <c r="G22" s="14" t="s">
        <v>1222</v>
      </c>
      <c r="H22" s="16" t="s">
        <v>1459</v>
      </c>
      <c r="Y22" s="17"/>
      <c r="Z22" s="17"/>
    </row>
    <row r="23" spans="1:26" x14ac:dyDescent="0.25">
      <c r="A23" s="13" t="s">
        <v>43</v>
      </c>
      <c r="B23" s="13" t="s">
        <v>1584</v>
      </c>
      <c r="C23" s="13" t="s">
        <v>21</v>
      </c>
      <c r="D23" s="13" t="s">
        <v>8</v>
      </c>
      <c r="E23" s="13" t="s">
        <v>1594</v>
      </c>
      <c r="F23" s="32">
        <v>0.47</v>
      </c>
      <c r="G23" s="14" t="s">
        <v>1222</v>
      </c>
      <c r="H23" s="15" t="s">
        <v>1076</v>
      </c>
    </row>
    <row r="24" spans="1:26" x14ac:dyDescent="0.25">
      <c r="A24" s="13" t="s">
        <v>44</v>
      </c>
      <c r="B24" s="13" t="s">
        <v>1585</v>
      </c>
      <c r="C24" s="13" t="s">
        <v>45</v>
      </c>
      <c r="D24" s="13" t="s">
        <v>8</v>
      </c>
      <c r="E24" s="13" t="s">
        <v>1594</v>
      </c>
      <c r="F24" s="32">
        <v>0.84</v>
      </c>
      <c r="G24" s="14" t="s">
        <v>1222</v>
      </c>
      <c r="H24" s="16" t="s">
        <v>1168</v>
      </c>
    </row>
    <row r="25" spans="1:26" x14ac:dyDescent="0.25">
      <c r="A25" s="13" t="s">
        <v>46</v>
      </c>
      <c r="B25" s="13" t="s">
        <v>1583</v>
      </c>
      <c r="C25" s="13" t="s">
        <v>47</v>
      </c>
      <c r="D25" s="13" t="s">
        <v>1039</v>
      </c>
      <c r="E25" s="13" t="s">
        <v>1594</v>
      </c>
      <c r="F25" s="32">
        <v>3.96</v>
      </c>
      <c r="G25" s="14" t="s">
        <v>1222</v>
      </c>
      <c r="H25" s="16" t="s">
        <v>1441</v>
      </c>
    </row>
    <row r="26" spans="1:26" x14ac:dyDescent="0.25">
      <c r="A26" s="13" t="s">
        <v>46</v>
      </c>
      <c r="B26" s="13" t="s">
        <v>1584</v>
      </c>
      <c r="C26" s="13" t="s">
        <v>1039</v>
      </c>
      <c r="D26" s="13" t="s">
        <v>608</v>
      </c>
      <c r="E26" s="13" t="s">
        <v>1594</v>
      </c>
      <c r="F26" s="32">
        <v>1.68</v>
      </c>
      <c r="G26" s="14" t="s">
        <v>1222</v>
      </c>
      <c r="H26" s="16" t="s">
        <v>1441</v>
      </c>
    </row>
    <row r="27" spans="1:26" x14ac:dyDescent="0.25">
      <c r="A27" s="13" t="s">
        <v>46</v>
      </c>
      <c r="B27" s="13" t="s">
        <v>1584</v>
      </c>
      <c r="C27" s="13" t="s">
        <v>47</v>
      </c>
      <c r="D27" s="13" t="s">
        <v>8</v>
      </c>
      <c r="E27" s="13" t="s">
        <v>1594</v>
      </c>
      <c r="F27" s="32">
        <v>0.64</v>
      </c>
      <c r="G27" s="14" t="s">
        <v>1222</v>
      </c>
      <c r="H27" s="16" t="s">
        <v>1441</v>
      </c>
    </row>
    <row r="28" spans="1:26" x14ac:dyDescent="0.25">
      <c r="A28" s="13" t="s">
        <v>48</v>
      </c>
      <c r="B28" s="13" t="s">
        <v>1585</v>
      </c>
      <c r="C28" s="13" t="s">
        <v>49</v>
      </c>
      <c r="D28" s="13" t="s">
        <v>733</v>
      </c>
      <c r="E28" s="13" t="s">
        <v>1594</v>
      </c>
      <c r="F28" s="32">
        <v>0.14000000000000001</v>
      </c>
      <c r="G28" s="14" t="s">
        <v>1222</v>
      </c>
      <c r="H28" s="16" t="s">
        <v>1460</v>
      </c>
    </row>
    <row r="29" spans="1:26" x14ac:dyDescent="0.25">
      <c r="A29" s="13" t="s">
        <v>50</v>
      </c>
      <c r="B29" s="13" t="s">
        <v>1585</v>
      </c>
      <c r="C29" s="13" t="s">
        <v>793</v>
      </c>
      <c r="D29" s="13" t="s">
        <v>8</v>
      </c>
      <c r="E29" s="13" t="s">
        <v>1594</v>
      </c>
      <c r="F29" s="32">
        <v>0.09</v>
      </c>
      <c r="G29" s="14" t="s">
        <v>1222</v>
      </c>
      <c r="H29" s="16" t="s">
        <v>1461</v>
      </c>
    </row>
    <row r="30" spans="1:26" x14ac:dyDescent="0.25">
      <c r="A30" s="13" t="s">
        <v>51</v>
      </c>
      <c r="B30" s="13" t="s">
        <v>1585</v>
      </c>
      <c r="C30" s="13" t="s">
        <v>929</v>
      </c>
      <c r="D30" s="13" t="s">
        <v>8</v>
      </c>
      <c r="E30" s="13" t="s">
        <v>1594</v>
      </c>
      <c r="F30" s="32">
        <v>0.12</v>
      </c>
      <c r="G30" s="14" t="s">
        <v>1222</v>
      </c>
      <c r="H30" s="16" t="s">
        <v>1462</v>
      </c>
    </row>
    <row r="31" spans="1:26" x14ac:dyDescent="0.25">
      <c r="A31" s="13" t="s">
        <v>52</v>
      </c>
      <c r="B31" s="13" t="s">
        <v>1585</v>
      </c>
      <c r="C31" s="13" t="s">
        <v>376</v>
      </c>
      <c r="D31" s="13" t="s">
        <v>8</v>
      </c>
      <c r="E31" s="13" t="s">
        <v>1594</v>
      </c>
      <c r="F31" s="32">
        <v>0.19</v>
      </c>
      <c r="G31" s="14" t="s">
        <v>1222</v>
      </c>
      <c r="H31" s="16" t="s">
        <v>52</v>
      </c>
    </row>
    <row r="32" spans="1:26" x14ac:dyDescent="0.25">
      <c r="A32" s="13" t="s">
        <v>53</v>
      </c>
      <c r="B32" s="13" t="s">
        <v>1584</v>
      </c>
      <c r="C32" s="13" t="s">
        <v>375</v>
      </c>
      <c r="D32" s="13" t="s">
        <v>8</v>
      </c>
      <c r="E32" s="13" t="s">
        <v>1594</v>
      </c>
      <c r="F32" s="32">
        <v>0.76</v>
      </c>
      <c r="G32" s="14" t="s">
        <v>1222</v>
      </c>
      <c r="H32" s="16" t="s">
        <v>1441</v>
      </c>
    </row>
    <row r="33" spans="1:26" x14ac:dyDescent="0.25">
      <c r="A33" s="13" t="s">
        <v>54</v>
      </c>
      <c r="B33" s="13" t="s">
        <v>1584</v>
      </c>
      <c r="C33" s="13" t="s">
        <v>341</v>
      </c>
      <c r="D33" s="13" t="s">
        <v>8</v>
      </c>
      <c r="E33" s="13" t="s">
        <v>1594</v>
      </c>
      <c r="F33" s="32">
        <v>0.16</v>
      </c>
      <c r="G33" s="14" t="s">
        <v>1222</v>
      </c>
      <c r="H33" s="16" t="s">
        <v>1464</v>
      </c>
    </row>
    <row r="34" spans="1:26" x14ac:dyDescent="0.25">
      <c r="A34" s="13" t="s">
        <v>55</v>
      </c>
      <c r="B34" s="13" t="s">
        <v>1585</v>
      </c>
      <c r="C34" s="13" t="s">
        <v>792</v>
      </c>
      <c r="D34" s="13" t="s">
        <v>8</v>
      </c>
      <c r="E34" s="13" t="s">
        <v>1594</v>
      </c>
      <c r="F34" s="32">
        <v>0.18</v>
      </c>
      <c r="G34" s="14" t="s">
        <v>1222</v>
      </c>
      <c r="H34" s="16" t="s">
        <v>1465</v>
      </c>
    </row>
    <row r="35" spans="1:26" x14ac:dyDescent="0.25">
      <c r="A35" s="13" t="s">
        <v>976</v>
      </c>
      <c r="B35" s="13" t="s">
        <v>1585</v>
      </c>
      <c r="C35" s="13" t="s">
        <v>274</v>
      </c>
      <c r="D35" s="13" t="s">
        <v>8</v>
      </c>
      <c r="E35" s="13" t="s">
        <v>1594</v>
      </c>
      <c r="F35" s="32">
        <v>0.44</v>
      </c>
      <c r="G35" s="14" t="s">
        <v>1222</v>
      </c>
      <c r="H35" s="15" t="s">
        <v>1119</v>
      </c>
    </row>
    <row r="36" spans="1:26" x14ac:dyDescent="0.25">
      <c r="A36" s="13" t="s">
        <v>56</v>
      </c>
      <c r="B36" s="13" t="s">
        <v>1584</v>
      </c>
      <c r="C36" s="13" t="s">
        <v>47</v>
      </c>
      <c r="D36" s="13" t="s">
        <v>8</v>
      </c>
      <c r="E36" s="13" t="s">
        <v>1594</v>
      </c>
      <c r="F36" s="32">
        <v>0.47</v>
      </c>
      <c r="G36" s="14" t="s">
        <v>1222</v>
      </c>
      <c r="H36" s="16" t="s">
        <v>1466</v>
      </c>
    </row>
    <row r="37" spans="1:26" x14ac:dyDescent="0.25">
      <c r="A37" s="13" t="s">
        <v>33</v>
      </c>
      <c r="B37" s="13" t="s">
        <v>1584</v>
      </c>
      <c r="C37" s="13" t="s">
        <v>92</v>
      </c>
      <c r="D37" s="13" t="s">
        <v>8</v>
      </c>
      <c r="E37" s="13" t="s">
        <v>1594</v>
      </c>
      <c r="F37" s="32">
        <v>0.38</v>
      </c>
      <c r="G37" s="14" t="s">
        <v>1222</v>
      </c>
      <c r="H37" s="15" t="s">
        <v>1216</v>
      </c>
    </row>
    <row r="38" spans="1:26" x14ac:dyDescent="0.25">
      <c r="A38" s="13" t="s">
        <v>57</v>
      </c>
      <c r="B38" s="13" t="s">
        <v>1585</v>
      </c>
      <c r="C38" s="13" t="s">
        <v>58</v>
      </c>
      <c r="D38" s="13" t="s">
        <v>8</v>
      </c>
      <c r="E38" s="13" t="s">
        <v>1594</v>
      </c>
      <c r="F38" s="32">
        <v>0.41</v>
      </c>
      <c r="G38" s="14" t="s">
        <v>1222</v>
      </c>
      <c r="H38" s="15" t="s">
        <v>1077</v>
      </c>
    </row>
    <row r="39" spans="1:26" x14ac:dyDescent="0.25">
      <c r="A39" s="13" t="s">
        <v>59</v>
      </c>
      <c r="B39" s="13" t="s">
        <v>1584</v>
      </c>
      <c r="C39" s="13" t="s">
        <v>60</v>
      </c>
      <c r="D39" s="13" t="s">
        <v>8</v>
      </c>
      <c r="E39" s="13" t="s">
        <v>1594</v>
      </c>
      <c r="F39" s="32">
        <v>0.56999999999999995</v>
      </c>
      <c r="G39" s="14" t="s">
        <v>1222</v>
      </c>
      <c r="H39" s="16" t="s">
        <v>1495</v>
      </c>
    </row>
    <row r="40" spans="1:26" s="8" customFormat="1" x14ac:dyDescent="0.25">
      <c r="A40" s="13" t="s">
        <v>778</v>
      </c>
      <c r="B40" s="13" t="s">
        <v>1585</v>
      </c>
      <c r="C40" s="13" t="s">
        <v>779</v>
      </c>
      <c r="D40" s="13" t="s">
        <v>8</v>
      </c>
      <c r="E40" s="13" t="s">
        <v>1594</v>
      </c>
      <c r="F40" s="32">
        <v>0.57999999999999996</v>
      </c>
      <c r="G40" s="14" t="s">
        <v>1222</v>
      </c>
      <c r="H40" s="16" t="s">
        <v>780</v>
      </c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3"/>
      <c r="Z40" s="3"/>
    </row>
    <row r="41" spans="1:26" x14ac:dyDescent="0.25">
      <c r="A41" s="13" t="s">
        <v>1611</v>
      </c>
      <c r="B41" s="13" t="s">
        <v>1585</v>
      </c>
      <c r="C41" s="13" t="s">
        <v>1610</v>
      </c>
      <c r="D41" s="13" t="s">
        <v>8</v>
      </c>
      <c r="E41" s="13" t="s">
        <v>1594</v>
      </c>
      <c r="F41" s="32">
        <v>0.16</v>
      </c>
      <c r="G41" s="14" t="s">
        <v>1222</v>
      </c>
      <c r="H41" s="16" t="s">
        <v>1603</v>
      </c>
      <c r="Y41" s="8"/>
      <c r="Z41" s="8"/>
    </row>
    <row r="42" spans="1:26" x14ac:dyDescent="0.25">
      <c r="A42" s="13" t="s">
        <v>1618</v>
      </c>
      <c r="B42" s="13" t="s">
        <v>1585</v>
      </c>
      <c r="C42" s="13" t="s">
        <v>291</v>
      </c>
      <c r="D42" s="13" t="s">
        <v>8</v>
      </c>
      <c r="E42" s="13" t="s">
        <v>1594</v>
      </c>
      <c r="F42" s="32">
        <v>0.23</v>
      </c>
      <c r="G42" s="14" t="s">
        <v>1222</v>
      </c>
      <c r="H42" s="16" t="s">
        <v>1619</v>
      </c>
    </row>
    <row r="43" spans="1:26" x14ac:dyDescent="0.25">
      <c r="A43" s="13" t="s">
        <v>61</v>
      </c>
      <c r="B43" s="13" t="s">
        <v>1585</v>
      </c>
      <c r="C43" s="13" t="s">
        <v>62</v>
      </c>
      <c r="D43" s="13" t="s">
        <v>8</v>
      </c>
      <c r="E43" s="13" t="s">
        <v>1594</v>
      </c>
      <c r="F43" s="32">
        <v>0.04</v>
      </c>
      <c r="G43" s="14" t="s">
        <v>1222</v>
      </c>
      <c r="H43" s="16" t="s">
        <v>1214</v>
      </c>
    </row>
    <row r="44" spans="1:26" x14ac:dyDescent="0.25">
      <c r="A44" s="13" t="s">
        <v>63</v>
      </c>
      <c r="B44" s="13" t="s">
        <v>1584</v>
      </c>
      <c r="C44" s="13" t="s">
        <v>64</v>
      </c>
      <c r="D44" s="13" t="s">
        <v>68</v>
      </c>
      <c r="E44" s="13" t="s">
        <v>1594</v>
      </c>
      <c r="F44" s="32">
        <v>0.37</v>
      </c>
      <c r="G44" s="14" t="s">
        <v>1222</v>
      </c>
      <c r="H44" s="16" t="s">
        <v>1498</v>
      </c>
    </row>
    <row r="45" spans="1:26" x14ac:dyDescent="0.25">
      <c r="A45" s="13" t="s">
        <v>65</v>
      </c>
      <c r="B45" s="13" t="s">
        <v>1584</v>
      </c>
      <c r="C45" s="13" t="s">
        <v>63</v>
      </c>
      <c r="D45" s="13" t="s">
        <v>64</v>
      </c>
      <c r="E45" s="13" t="s">
        <v>1594</v>
      </c>
      <c r="F45" s="32">
        <v>0.11</v>
      </c>
      <c r="G45" s="14" t="s">
        <v>1222</v>
      </c>
      <c r="H45" s="16" t="s">
        <v>1498</v>
      </c>
    </row>
    <row r="46" spans="1:26" x14ac:dyDescent="0.25">
      <c r="A46" s="13" t="s">
        <v>1224</v>
      </c>
      <c r="B46" s="13" t="s">
        <v>1584</v>
      </c>
      <c r="C46" s="13" t="s">
        <v>1225</v>
      </c>
      <c r="D46" s="13" t="s">
        <v>8</v>
      </c>
      <c r="E46" s="13" t="s">
        <v>1594</v>
      </c>
      <c r="F46" s="32">
        <v>0.44</v>
      </c>
      <c r="G46" s="14" t="s">
        <v>1222</v>
      </c>
      <c r="H46" s="16" t="s">
        <v>1079</v>
      </c>
    </row>
    <row r="47" spans="1:26" x14ac:dyDescent="0.25">
      <c r="A47" s="13" t="s">
        <v>66</v>
      </c>
      <c r="B47" s="13" t="s">
        <v>1585</v>
      </c>
      <c r="C47" s="13" t="s">
        <v>67</v>
      </c>
      <c r="D47" s="13" t="s">
        <v>8</v>
      </c>
      <c r="E47" s="13" t="s">
        <v>1594</v>
      </c>
      <c r="F47" s="32">
        <v>0.24</v>
      </c>
      <c r="G47" s="14" t="s">
        <v>1222</v>
      </c>
      <c r="H47" s="16" t="s">
        <v>1499</v>
      </c>
    </row>
    <row r="48" spans="1:26" x14ac:dyDescent="0.25">
      <c r="A48" s="13" t="s">
        <v>1556</v>
      </c>
      <c r="B48" s="13" t="s">
        <v>1584</v>
      </c>
      <c r="C48" s="13" t="s">
        <v>21</v>
      </c>
      <c r="D48" s="13" t="s">
        <v>8</v>
      </c>
      <c r="E48" s="13" t="s">
        <v>1594</v>
      </c>
      <c r="F48" s="32">
        <v>0.3</v>
      </c>
      <c r="G48" s="14" t="s">
        <v>1222</v>
      </c>
      <c r="H48" s="16" t="s">
        <v>1500</v>
      </c>
    </row>
    <row r="49" spans="1:26" x14ac:dyDescent="0.25">
      <c r="A49" s="13" t="s">
        <v>68</v>
      </c>
      <c r="B49" s="13" t="s">
        <v>1584</v>
      </c>
      <c r="C49" s="13" t="s">
        <v>987</v>
      </c>
      <c r="D49" s="13" t="s">
        <v>8</v>
      </c>
      <c r="E49" s="13" t="s">
        <v>1594</v>
      </c>
      <c r="F49" s="32">
        <v>0.12</v>
      </c>
      <c r="G49" s="14" t="s">
        <v>1222</v>
      </c>
      <c r="H49" s="16" t="s">
        <v>1498</v>
      </c>
    </row>
    <row r="50" spans="1:26" x14ac:dyDescent="0.25">
      <c r="A50" s="13" t="s">
        <v>69</v>
      </c>
      <c r="B50" s="13" t="s">
        <v>1584</v>
      </c>
      <c r="C50" s="13" t="s">
        <v>70</v>
      </c>
      <c r="D50" s="13" t="s">
        <v>8</v>
      </c>
      <c r="E50" s="13" t="s">
        <v>1594</v>
      </c>
      <c r="F50" s="32">
        <v>0.21</v>
      </c>
      <c r="G50" s="14" t="s">
        <v>1222</v>
      </c>
      <c r="H50" s="16" t="s">
        <v>1501</v>
      </c>
    </row>
    <row r="51" spans="1:26" x14ac:dyDescent="0.25">
      <c r="A51" s="13" t="s">
        <v>71</v>
      </c>
      <c r="B51" s="13" t="s">
        <v>1585</v>
      </c>
      <c r="C51" s="13" t="s">
        <v>72</v>
      </c>
      <c r="D51" s="13" t="s">
        <v>8</v>
      </c>
      <c r="E51" s="13" t="s">
        <v>1594</v>
      </c>
      <c r="F51" s="32">
        <v>0.08</v>
      </c>
      <c r="G51" s="14" t="s">
        <v>1222</v>
      </c>
      <c r="H51" s="16" t="s">
        <v>1502</v>
      </c>
    </row>
    <row r="52" spans="1:26" x14ac:dyDescent="0.25">
      <c r="A52" s="18" t="s">
        <v>1080</v>
      </c>
      <c r="B52" s="18" t="s">
        <v>1585</v>
      </c>
      <c r="C52" s="18" t="s">
        <v>46</v>
      </c>
      <c r="D52" s="18" t="s">
        <v>8</v>
      </c>
      <c r="E52" s="18" t="s">
        <v>1594</v>
      </c>
      <c r="F52" s="33">
        <v>0.3</v>
      </c>
      <c r="G52" s="19" t="s">
        <v>1222</v>
      </c>
      <c r="H52" s="15" t="s">
        <v>1081</v>
      </c>
    </row>
    <row r="53" spans="1:26" x14ac:dyDescent="0.25">
      <c r="A53" s="13" t="s">
        <v>73</v>
      </c>
      <c r="B53" s="13" t="s">
        <v>1582</v>
      </c>
      <c r="C53" s="13" t="s">
        <v>74</v>
      </c>
      <c r="D53" s="13" t="s">
        <v>1001</v>
      </c>
      <c r="E53" s="13" t="s">
        <v>1594</v>
      </c>
      <c r="F53" s="32">
        <v>1.58</v>
      </c>
      <c r="G53" s="14" t="s">
        <v>1222</v>
      </c>
      <c r="H53" s="16" t="s">
        <v>1441</v>
      </c>
    </row>
    <row r="54" spans="1:26" x14ac:dyDescent="0.25">
      <c r="A54" s="13" t="s">
        <v>76</v>
      </c>
      <c r="B54" s="13" t="s">
        <v>1584</v>
      </c>
      <c r="C54" s="13" t="s">
        <v>74</v>
      </c>
      <c r="D54" s="13" t="s">
        <v>583</v>
      </c>
      <c r="E54" s="13" t="s">
        <v>1594</v>
      </c>
      <c r="F54" s="32">
        <v>0.5</v>
      </c>
      <c r="G54" s="14" t="s">
        <v>1222</v>
      </c>
      <c r="H54" s="15" t="s">
        <v>1178</v>
      </c>
    </row>
    <row r="55" spans="1:26" x14ac:dyDescent="0.25">
      <c r="A55" s="13" t="s">
        <v>361</v>
      </c>
      <c r="B55" s="13" t="s">
        <v>1582</v>
      </c>
      <c r="C55" s="13" t="s">
        <v>945</v>
      </c>
      <c r="D55" s="13" t="s">
        <v>1057</v>
      </c>
      <c r="E55" s="13" t="s">
        <v>1594</v>
      </c>
      <c r="F55" s="32">
        <v>3.13</v>
      </c>
      <c r="G55" s="14" t="s">
        <v>1222</v>
      </c>
      <c r="H55" s="16" t="s">
        <v>1441</v>
      </c>
    </row>
    <row r="56" spans="1:26" x14ac:dyDescent="0.25">
      <c r="A56" s="13" t="s">
        <v>361</v>
      </c>
      <c r="B56" s="13" t="s">
        <v>1582</v>
      </c>
      <c r="C56" s="13" t="s">
        <v>368</v>
      </c>
      <c r="D56" s="13" t="s">
        <v>1226</v>
      </c>
      <c r="E56" s="13" t="s">
        <v>1594</v>
      </c>
      <c r="F56" s="32"/>
      <c r="G56" s="14" t="s">
        <v>1222</v>
      </c>
      <c r="H56" s="16" t="s">
        <v>1441</v>
      </c>
    </row>
    <row r="57" spans="1:26" x14ac:dyDescent="0.25">
      <c r="A57" s="13" t="s">
        <v>78</v>
      </c>
      <c r="B57" s="13" t="s">
        <v>1585</v>
      </c>
      <c r="C57" s="13" t="s">
        <v>793</v>
      </c>
      <c r="D57" s="13" t="s">
        <v>8</v>
      </c>
      <c r="E57" s="13" t="s">
        <v>1594</v>
      </c>
      <c r="F57" s="32">
        <v>0.08</v>
      </c>
      <c r="G57" s="14" t="s">
        <v>1222</v>
      </c>
      <c r="H57" s="16" t="s">
        <v>1461</v>
      </c>
    </row>
    <row r="58" spans="1:26" x14ac:dyDescent="0.25">
      <c r="A58" s="18" t="s">
        <v>892</v>
      </c>
      <c r="B58" s="18" t="s">
        <v>1584</v>
      </c>
      <c r="C58" s="18" t="s">
        <v>47</v>
      </c>
      <c r="D58" s="18" t="s">
        <v>1131</v>
      </c>
      <c r="E58" s="18" t="s">
        <v>1594</v>
      </c>
      <c r="F58" s="33">
        <v>0.35</v>
      </c>
      <c r="G58" s="14" t="s">
        <v>130</v>
      </c>
      <c r="H58" s="15" t="s">
        <v>1441</v>
      </c>
      <c r="Y58" s="2"/>
      <c r="Z58" s="2"/>
    </row>
    <row r="59" spans="1:26" x14ac:dyDescent="0.25">
      <c r="A59" s="13" t="s">
        <v>79</v>
      </c>
      <c r="B59" s="13" t="s">
        <v>1585</v>
      </c>
      <c r="C59" s="13" t="s">
        <v>80</v>
      </c>
      <c r="D59" s="13" t="s">
        <v>8</v>
      </c>
      <c r="E59" s="13" t="s">
        <v>1594</v>
      </c>
      <c r="F59" s="32">
        <v>0.8</v>
      </c>
      <c r="G59" s="14" t="s">
        <v>1222</v>
      </c>
      <c r="H59" s="16" t="s">
        <v>1499</v>
      </c>
    </row>
    <row r="60" spans="1:26" x14ac:dyDescent="0.25">
      <c r="A60" s="13" t="s">
        <v>81</v>
      </c>
      <c r="B60" s="13" t="s">
        <v>1585</v>
      </c>
      <c r="C60" s="13" t="s">
        <v>18</v>
      </c>
      <c r="D60" s="13" t="s">
        <v>18</v>
      </c>
      <c r="E60" s="13" t="s">
        <v>1594</v>
      </c>
      <c r="F60" s="32">
        <v>0.54</v>
      </c>
      <c r="G60" s="14" t="s">
        <v>1222</v>
      </c>
      <c r="H60" s="16" t="s">
        <v>1210</v>
      </c>
    </row>
    <row r="61" spans="1:26" x14ac:dyDescent="0.25">
      <c r="A61" s="13" t="s">
        <v>82</v>
      </c>
      <c r="B61" s="13" t="s">
        <v>1584</v>
      </c>
      <c r="C61" s="13" t="s">
        <v>291</v>
      </c>
      <c r="D61" s="13" t="s">
        <v>8</v>
      </c>
      <c r="E61" s="13" t="s">
        <v>1594</v>
      </c>
      <c r="F61" s="32">
        <v>0.46</v>
      </c>
      <c r="G61" s="14" t="s">
        <v>1222</v>
      </c>
      <c r="H61" s="16" t="s">
        <v>1173</v>
      </c>
    </row>
    <row r="62" spans="1:26" x14ac:dyDescent="0.25">
      <c r="A62" s="13" t="s">
        <v>84</v>
      </c>
      <c r="B62" s="13" t="s">
        <v>1585</v>
      </c>
      <c r="C62" s="13" t="s">
        <v>85</v>
      </c>
      <c r="D62" s="13" t="s">
        <v>8</v>
      </c>
      <c r="E62" s="13" t="s">
        <v>1594</v>
      </c>
      <c r="F62" s="32">
        <v>0.19</v>
      </c>
      <c r="G62" s="14" t="s">
        <v>1222</v>
      </c>
      <c r="H62" s="16" t="s">
        <v>1512</v>
      </c>
    </row>
    <row r="63" spans="1:26" x14ac:dyDescent="0.25">
      <c r="A63" s="13" t="s">
        <v>86</v>
      </c>
      <c r="B63" s="13" t="s">
        <v>1585</v>
      </c>
      <c r="C63" s="13" t="s">
        <v>87</v>
      </c>
      <c r="D63" s="13" t="s">
        <v>8</v>
      </c>
      <c r="E63" s="13" t="s">
        <v>1594</v>
      </c>
      <c r="F63" s="32">
        <v>0.2</v>
      </c>
      <c r="G63" s="14" t="s">
        <v>1222</v>
      </c>
      <c r="H63" s="16" t="s">
        <v>1513</v>
      </c>
    </row>
    <row r="64" spans="1:26" x14ac:dyDescent="0.25">
      <c r="A64" s="13" t="s">
        <v>88</v>
      </c>
      <c r="B64" s="13" t="s">
        <v>1585</v>
      </c>
      <c r="C64" s="13" t="s">
        <v>89</v>
      </c>
      <c r="D64" s="13" t="s">
        <v>8</v>
      </c>
      <c r="E64" s="13" t="s">
        <v>1594</v>
      </c>
      <c r="F64" s="32">
        <v>7.0000000000000007E-2</v>
      </c>
      <c r="G64" s="14" t="s">
        <v>1222</v>
      </c>
      <c r="H64" s="16" t="s">
        <v>1514</v>
      </c>
    </row>
    <row r="65" spans="1:24" x14ac:dyDescent="0.25">
      <c r="A65" s="13" t="s">
        <v>999</v>
      </c>
      <c r="B65" s="13" t="s">
        <v>1585</v>
      </c>
      <c r="C65" s="13" t="s">
        <v>997</v>
      </c>
      <c r="D65" s="13" t="s">
        <v>8</v>
      </c>
      <c r="E65" s="13" t="s">
        <v>1594</v>
      </c>
      <c r="F65" s="32">
        <v>0.18</v>
      </c>
      <c r="G65" s="14" t="s">
        <v>1222</v>
      </c>
      <c r="H65" s="15" t="s">
        <v>1205</v>
      </c>
    </row>
    <row r="66" spans="1:24" x14ac:dyDescent="0.25">
      <c r="A66" s="13" t="s">
        <v>90</v>
      </c>
      <c r="B66" s="13" t="s">
        <v>1585</v>
      </c>
      <c r="C66" s="13" t="s">
        <v>8</v>
      </c>
      <c r="D66" s="13" t="s">
        <v>8</v>
      </c>
      <c r="E66" s="13" t="s">
        <v>1594</v>
      </c>
      <c r="F66" s="32">
        <v>0.43</v>
      </c>
      <c r="G66" s="14" t="s">
        <v>1222</v>
      </c>
      <c r="H66" s="15" t="s">
        <v>1172</v>
      </c>
    </row>
    <row r="67" spans="1:24" x14ac:dyDescent="0.25">
      <c r="A67" s="18" t="s">
        <v>1085</v>
      </c>
      <c r="B67" s="18" t="s">
        <v>1585</v>
      </c>
      <c r="C67" s="18" t="s">
        <v>570</v>
      </c>
      <c r="D67" s="18" t="s">
        <v>8</v>
      </c>
      <c r="E67" s="18" t="s">
        <v>1594</v>
      </c>
      <c r="F67" s="33">
        <v>0.45</v>
      </c>
      <c r="G67" s="19" t="s">
        <v>1222</v>
      </c>
      <c r="H67" s="15" t="s">
        <v>1086</v>
      </c>
    </row>
    <row r="68" spans="1:24" x14ac:dyDescent="0.25">
      <c r="A68" s="13" t="s">
        <v>91</v>
      </c>
      <c r="B68" s="13" t="s">
        <v>1584</v>
      </c>
      <c r="C68" s="13" t="s">
        <v>92</v>
      </c>
      <c r="D68" s="13" t="s">
        <v>931</v>
      </c>
      <c r="E68" s="13" t="s">
        <v>1594</v>
      </c>
      <c r="F68" s="32">
        <v>0.95</v>
      </c>
      <c r="G68" s="14" t="s">
        <v>1222</v>
      </c>
      <c r="H68" s="15" t="s">
        <v>1217</v>
      </c>
    </row>
    <row r="69" spans="1:24" x14ac:dyDescent="0.25">
      <c r="A69" s="13" t="s">
        <v>93</v>
      </c>
      <c r="B69" s="13" t="s">
        <v>1585</v>
      </c>
      <c r="C69" s="13" t="s">
        <v>91</v>
      </c>
      <c r="D69" s="13" t="s">
        <v>8</v>
      </c>
      <c r="E69" s="13" t="s">
        <v>1594</v>
      </c>
      <c r="F69" s="32">
        <v>0.12</v>
      </c>
      <c r="G69" s="14" t="s">
        <v>1222</v>
      </c>
      <c r="H69" s="15" t="s">
        <v>1217</v>
      </c>
    </row>
    <row r="70" spans="1:24" x14ac:dyDescent="0.25">
      <c r="A70" s="13" t="s">
        <v>94</v>
      </c>
      <c r="B70" s="13" t="s">
        <v>1585</v>
      </c>
      <c r="C70" s="13" t="s">
        <v>95</v>
      </c>
      <c r="D70" s="13" t="s">
        <v>8</v>
      </c>
      <c r="E70" s="13" t="s">
        <v>1594</v>
      </c>
      <c r="F70" s="32">
        <v>0.17</v>
      </c>
      <c r="G70" s="14" t="s">
        <v>1222</v>
      </c>
      <c r="H70" s="16" t="s">
        <v>1515</v>
      </c>
    </row>
    <row r="71" spans="1:24" x14ac:dyDescent="0.25">
      <c r="A71" s="13" t="s">
        <v>1503</v>
      </c>
      <c r="B71" s="13" t="s">
        <v>1585</v>
      </c>
      <c r="C71" s="13" t="s">
        <v>96</v>
      </c>
      <c r="D71" s="13" t="s">
        <v>8</v>
      </c>
      <c r="E71" s="13" t="s">
        <v>1594</v>
      </c>
      <c r="F71" s="32">
        <v>0.1</v>
      </c>
      <c r="G71" s="14" t="s">
        <v>1222</v>
      </c>
      <c r="H71" s="16" t="s">
        <v>1516</v>
      </c>
    </row>
    <row r="72" spans="1:24" x14ac:dyDescent="0.25">
      <c r="A72" s="13" t="s">
        <v>97</v>
      </c>
      <c r="B72" s="13" t="s">
        <v>1584</v>
      </c>
      <c r="C72" s="13" t="s">
        <v>98</v>
      </c>
      <c r="D72" s="13" t="s">
        <v>8</v>
      </c>
      <c r="E72" s="13" t="s">
        <v>1594</v>
      </c>
      <c r="F72" s="32">
        <v>0.12</v>
      </c>
      <c r="G72" s="14" t="s">
        <v>1222</v>
      </c>
      <c r="H72" s="16" t="s">
        <v>1216</v>
      </c>
    </row>
    <row r="73" spans="1:24" x14ac:dyDescent="0.25">
      <c r="A73" s="13" t="s">
        <v>98</v>
      </c>
      <c r="B73" s="13" t="s">
        <v>1584</v>
      </c>
      <c r="C73" s="13" t="s">
        <v>33</v>
      </c>
      <c r="D73" s="13" t="s">
        <v>8</v>
      </c>
      <c r="E73" s="13" t="s">
        <v>1594</v>
      </c>
      <c r="F73" s="32">
        <v>0.69</v>
      </c>
      <c r="G73" s="14" t="s">
        <v>1222</v>
      </c>
      <c r="H73" s="16" t="s">
        <v>1216</v>
      </c>
    </row>
    <row r="74" spans="1:24" x14ac:dyDescent="0.25">
      <c r="A74" s="13" t="s">
        <v>99</v>
      </c>
      <c r="B74" s="13" t="s">
        <v>1585</v>
      </c>
      <c r="C74" s="13" t="s">
        <v>100</v>
      </c>
      <c r="D74" s="13" t="s">
        <v>8</v>
      </c>
      <c r="E74" s="13" t="s">
        <v>1594</v>
      </c>
      <c r="F74" s="32">
        <v>0.19</v>
      </c>
      <c r="G74" s="14" t="s">
        <v>1222</v>
      </c>
      <c r="H74" s="15" t="s">
        <v>1215</v>
      </c>
    </row>
    <row r="75" spans="1:24" x14ac:dyDescent="0.25">
      <c r="A75" s="18" t="s">
        <v>1105</v>
      </c>
      <c r="B75" s="18" t="s">
        <v>1585</v>
      </c>
      <c r="C75" s="18" t="s">
        <v>1106</v>
      </c>
      <c r="D75" s="18" t="s">
        <v>8</v>
      </c>
      <c r="E75" s="18" t="s">
        <v>1594</v>
      </c>
      <c r="F75" s="33">
        <v>0.31</v>
      </c>
      <c r="G75" s="19" t="s">
        <v>1222</v>
      </c>
      <c r="H75" s="15" t="s">
        <v>1107</v>
      </c>
    </row>
    <row r="76" spans="1:24" x14ac:dyDescent="0.25">
      <c r="A76" s="13" t="s">
        <v>101</v>
      </c>
      <c r="B76" s="13" t="s">
        <v>1585</v>
      </c>
      <c r="C76" s="13" t="s">
        <v>589</v>
      </c>
      <c r="D76" s="13" t="s">
        <v>8</v>
      </c>
      <c r="E76" s="13" t="s">
        <v>1594</v>
      </c>
      <c r="F76" s="32">
        <v>0.26</v>
      </c>
      <c r="G76" s="14" t="s">
        <v>1222</v>
      </c>
      <c r="H76" s="16" t="s">
        <v>1518</v>
      </c>
    </row>
    <row r="77" spans="1:24" x14ac:dyDescent="0.25">
      <c r="A77" s="13" t="s">
        <v>138</v>
      </c>
      <c r="B77" s="13" t="s">
        <v>1585</v>
      </c>
      <c r="C77" s="13" t="s">
        <v>103</v>
      </c>
      <c r="D77" s="13" t="s">
        <v>8</v>
      </c>
      <c r="E77" s="13" t="s">
        <v>1594</v>
      </c>
      <c r="F77" s="32">
        <v>7.0000000000000007E-2</v>
      </c>
      <c r="G77" s="14" t="s">
        <v>1222</v>
      </c>
      <c r="H77" s="16" t="s">
        <v>1519</v>
      </c>
    </row>
    <row r="78" spans="1:24" x14ac:dyDescent="0.25">
      <c r="A78" s="13" t="s">
        <v>1135</v>
      </c>
      <c r="B78" s="13" t="s">
        <v>1584</v>
      </c>
      <c r="C78" s="13" t="s">
        <v>104</v>
      </c>
      <c r="D78" s="13" t="s">
        <v>8</v>
      </c>
      <c r="E78" s="13" t="s">
        <v>1594</v>
      </c>
      <c r="F78" s="32">
        <v>0.09</v>
      </c>
      <c r="G78" s="14" t="s">
        <v>1222</v>
      </c>
      <c r="H78" s="16" t="s">
        <v>1135</v>
      </c>
    </row>
    <row r="79" spans="1:24" s="8" customFormat="1" x14ac:dyDescent="0.25">
      <c r="A79" s="13" t="s">
        <v>104</v>
      </c>
      <c r="B79" s="13" t="s">
        <v>1582</v>
      </c>
      <c r="C79" s="13" t="s">
        <v>419</v>
      </c>
      <c r="D79" s="13" t="s">
        <v>169</v>
      </c>
      <c r="E79" s="13" t="s">
        <v>1594</v>
      </c>
      <c r="F79" s="32">
        <v>3.05</v>
      </c>
      <c r="G79" s="14" t="s">
        <v>1222</v>
      </c>
      <c r="H79" s="16" t="s">
        <v>1441</v>
      </c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s="8" customFormat="1" x14ac:dyDescent="0.25">
      <c r="A80" s="13" t="s">
        <v>104</v>
      </c>
      <c r="B80" s="13" t="s">
        <v>1583</v>
      </c>
      <c r="C80" s="13" t="s">
        <v>419</v>
      </c>
      <c r="D80" s="13" t="s">
        <v>49</v>
      </c>
      <c r="E80" s="13" t="s">
        <v>1594</v>
      </c>
      <c r="F80" s="32">
        <v>1.04</v>
      </c>
      <c r="G80" s="14" t="s">
        <v>1222</v>
      </c>
      <c r="H80" s="16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8" x14ac:dyDescent="0.25">
      <c r="A81" s="13" t="s">
        <v>106</v>
      </c>
      <c r="B81" s="13" t="s">
        <v>1584</v>
      </c>
      <c r="C81" s="13" t="s">
        <v>107</v>
      </c>
      <c r="D81" s="13" t="s">
        <v>8</v>
      </c>
      <c r="E81" s="13" t="s">
        <v>1594</v>
      </c>
      <c r="F81" s="32">
        <v>0.3</v>
      </c>
      <c r="G81" s="14" t="s">
        <v>1222</v>
      </c>
      <c r="H81" s="16" t="s">
        <v>1501</v>
      </c>
    </row>
    <row r="82" spans="1:8" x14ac:dyDescent="0.25">
      <c r="A82" s="13" t="s">
        <v>108</v>
      </c>
      <c r="B82" s="13" t="s">
        <v>1584</v>
      </c>
      <c r="C82" s="13" t="s">
        <v>75</v>
      </c>
      <c r="D82" s="13" t="s">
        <v>628</v>
      </c>
      <c r="E82" s="13" t="s">
        <v>1594</v>
      </c>
      <c r="F82" s="32">
        <v>0.26</v>
      </c>
      <c r="G82" s="14" t="s">
        <v>1222</v>
      </c>
      <c r="H82" s="16" t="s">
        <v>1441</v>
      </c>
    </row>
    <row r="83" spans="1:8" x14ac:dyDescent="0.25">
      <c r="A83" s="13" t="s">
        <v>109</v>
      </c>
      <c r="B83" s="13" t="s">
        <v>1584</v>
      </c>
      <c r="C83" s="13" t="s">
        <v>539</v>
      </c>
      <c r="D83" s="13" t="s">
        <v>8</v>
      </c>
      <c r="E83" s="13" t="s">
        <v>1594</v>
      </c>
      <c r="F83" s="32">
        <v>0.48</v>
      </c>
      <c r="G83" s="14" t="s">
        <v>1222</v>
      </c>
      <c r="H83" s="16" t="s">
        <v>1441</v>
      </c>
    </row>
    <row r="84" spans="1:8" x14ac:dyDescent="0.25">
      <c r="A84" s="18" t="s">
        <v>1120</v>
      </c>
      <c r="B84" s="18" t="s">
        <v>1584</v>
      </c>
      <c r="C84" s="18" t="s">
        <v>361</v>
      </c>
      <c r="D84" s="18" t="s">
        <v>8</v>
      </c>
      <c r="E84" s="18" t="s">
        <v>1594</v>
      </c>
      <c r="F84" s="33">
        <v>0.17</v>
      </c>
      <c r="G84" s="19" t="s">
        <v>1222</v>
      </c>
      <c r="H84" s="15" t="s">
        <v>1121</v>
      </c>
    </row>
    <row r="85" spans="1:8" x14ac:dyDescent="0.25">
      <c r="A85" s="13" t="s">
        <v>110</v>
      </c>
      <c r="B85" s="13" t="s">
        <v>1584</v>
      </c>
      <c r="C85" s="13" t="s">
        <v>111</v>
      </c>
      <c r="D85" s="13" t="s">
        <v>8</v>
      </c>
      <c r="E85" s="13" t="s">
        <v>1594</v>
      </c>
      <c r="F85" s="32">
        <v>7.0000000000000007E-2</v>
      </c>
      <c r="G85" s="14" t="s">
        <v>1222</v>
      </c>
      <c r="H85" s="16" t="s">
        <v>1520</v>
      </c>
    </row>
    <row r="86" spans="1:8" x14ac:dyDescent="0.25">
      <c r="A86" s="13" t="s">
        <v>112</v>
      </c>
      <c r="B86" s="13" t="s">
        <v>1585</v>
      </c>
      <c r="C86" s="13" t="s">
        <v>113</v>
      </c>
      <c r="D86" s="13" t="s">
        <v>8</v>
      </c>
      <c r="E86" s="13" t="s">
        <v>1594</v>
      </c>
      <c r="F86" s="32">
        <v>0.18</v>
      </c>
      <c r="G86" s="14" t="s">
        <v>1222</v>
      </c>
      <c r="H86" s="16" t="s">
        <v>1454</v>
      </c>
    </row>
    <row r="87" spans="1:8" x14ac:dyDescent="0.25">
      <c r="A87" s="13" t="s">
        <v>114</v>
      </c>
      <c r="B87" s="13" t="s">
        <v>1584</v>
      </c>
      <c r="C87" s="13" t="s">
        <v>115</v>
      </c>
      <c r="D87" s="13" t="s">
        <v>8</v>
      </c>
      <c r="E87" s="13" t="s">
        <v>1594</v>
      </c>
      <c r="F87" s="32">
        <v>0.09</v>
      </c>
      <c r="G87" s="14" t="s">
        <v>1222</v>
      </c>
      <c r="H87" s="16" t="s">
        <v>1521</v>
      </c>
    </row>
    <row r="88" spans="1:8" x14ac:dyDescent="0.25">
      <c r="A88" s="13" t="s">
        <v>116</v>
      </c>
      <c r="B88" s="13" t="s">
        <v>1585</v>
      </c>
      <c r="C88" s="13" t="s">
        <v>117</v>
      </c>
      <c r="D88" s="13" t="s">
        <v>8</v>
      </c>
      <c r="E88" s="13" t="s">
        <v>1594</v>
      </c>
      <c r="F88" s="32">
        <v>0.5</v>
      </c>
      <c r="G88" s="14" t="s">
        <v>1222</v>
      </c>
      <c r="H88" s="16" t="s">
        <v>1525</v>
      </c>
    </row>
    <row r="89" spans="1:8" x14ac:dyDescent="0.25">
      <c r="A89" s="13" t="s">
        <v>118</v>
      </c>
      <c r="B89" s="13" t="s">
        <v>1585</v>
      </c>
      <c r="C89" s="13" t="s">
        <v>95</v>
      </c>
      <c r="D89" s="13" t="s">
        <v>8</v>
      </c>
      <c r="E89" s="13" t="s">
        <v>1594</v>
      </c>
      <c r="F89" s="32">
        <v>0.4</v>
      </c>
      <c r="G89" s="14" t="s">
        <v>1222</v>
      </c>
      <c r="H89" s="16" t="s">
        <v>1515</v>
      </c>
    </row>
    <row r="90" spans="1:8" x14ac:dyDescent="0.25">
      <c r="A90" s="13" t="s">
        <v>119</v>
      </c>
      <c r="B90" s="13" t="s">
        <v>1585</v>
      </c>
      <c r="C90" s="13" t="s">
        <v>551</v>
      </c>
      <c r="D90" s="13" t="s">
        <v>8</v>
      </c>
      <c r="E90" s="13" t="s">
        <v>1594</v>
      </c>
      <c r="F90" s="32">
        <v>0.25</v>
      </c>
      <c r="G90" s="14" t="s">
        <v>1222</v>
      </c>
      <c r="H90" s="16" t="s">
        <v>1527</v>
      </c>
    </row>
    <row r="91" spans="1:8" x14ac:dyDescent="0.25">
      <c r="A91" s="13" t="s">
        <v>120</v>
      </c>
      <c r="B91" s="13" t="s">
        <v>1585</v>
      </c>
      <c r="C91" s="13" t="s">
        <v>180</v>
      </c>
      <c r="D91" s="13" t="s">
        <v>8</v>
      </c>
      <c r="E91" s="13" t="s">
        <v>1594</v>
      </c>
      <c r="F91" s="32">
        <v>0.5</v>
      </c>
      <c r="G91" s="14" t="s">
        <v>1222</v>
      </c>
      <c r="H91" s="16" t="s">
        <v>1528</v>
      </c>
    </row>
    <row r="92" spans="1:8" x14ac:dyDescent="0.25">
      <c r="A92" s="13" t="s">
        <v>1227</v>
      </c>
      <c r="B92" s="13" t="s">
        <v>1585</v>
      </c>
      <c r="C92" s="13" t="s">
        <v>555</v>
      </c>
      <c r="D92" s="13" t="s">
        <v>8</v>
      </c>
      <c r="E92" s="13" t="s">
        <v>1594</v>
      </c>
      <c r="F92" s="32">
        <v>0.06</v>
      </c>
      <c r="G92" s="14" t="s">
        <v>1222</v>
      </c>
      <c r="H92" s="16" t="s">
        <v>1195</v>
      </c>
    </row>
    <row r="93" spans="1:8" x14ac:dyDescent="0.25">
      <c r="A93" s="18" t="s">
        <v>1124</v>
      </c>
      <c r="B93" s="18" t="s">
        <v>1585</v>
      </c>
      <c r="C93" s="18" t="s">
        <v>74</v>
      </c>
      <c r="D93" s="18" t="s">
        <v>8</v>
      </c>
      <c r="E93" s="18" t="s">
        <v>1594</v>
      </c>
      <c r="F93" s="33">
        <v>0.22</v>
      </c>
      <c r="G93" s="19" t="s">
        <v>1222</v>
      </c>
      <c r="H93" s="15" t="s">
        <v>1125</v>
      </c>
    </row>
    <row r="94" spans="1:8" x14ac:dyDescent="0.25">
      <c r="A94" s="13" t="s">
        <v>121</v>
      </c>
      <c r="B94" s="13" t="s">
        <v>1585</v>
      </c>
      <c r="C94" s="13" t="s">
        <v>39</v>
      </c>
      <c r="D94" s="13" t="s">
        <v>8</v>
      </c>
      <c r="E94" s="13" t="s">
        <v>1594</v>
      </c>
      <c r="F94" s="32">
        <v>0.13</v>
      </c>
      <c r="G94" s="14" t="s">
        <v>1222</v>
      </c>
      <c r="H94" s="16" t="s">
        <v>1454</v>
      </c>
    </row>
    <row r="95" spans="1:8" x14ac:dyDescent="0.25">
      <c r="A95" s="13" t="s">
        <v>122</v>
      </c>
      <c r="B95" s="13" t="s">
        <v>1584</v>
      </c>
      <c r="C95" s="13" t="s">
        <v>123</v>
      </c>
      <c r="D95" s="13" t="s">
        <v>123</v>
      </c>
      <c r="E95" s="13" t="s">
        <v>1594</v>
      </c>
      <c r="F95" s="32">
        <v>0.49</v>
      </c>
      <c r="G95" s="14" t="s">
        <v>1222</v>
      </c>
      <c r="H95" s="16" t="s">
        <v>1441</v>
      </c>
    </row>
    <row r="96" spans="1:8" x14ac:dyDescent="0.25">
      <c r="A96" s="13" t="s">
        <v>124</v>
      </c>
      <c r="B96" s="13" t="s">
        <v>1585</v>
      </c>
      <c r="C96" s="13" t="s">
        <v>125</v>
      </c>
      <c r="D96" s="13" t="s">
        <v>8</v>
      </c>
      <c r="E96" s="13" t="s">
        <v>1594</v>
      </c>
      <c r="F96" s="32">
        <v>0.1</v>
      </c>
      <c r="G96" s="14" t="s">
        <v>1222</v>
      </c>
      <c r="H96" s="16" t="s">
        <v>1529</v>
      </c>
    </row>
    <row r="97" spans="1:26" x14ac:dyDescent="0.25">
      <c r="A97" s="13" t="s">
        <v>126</v>
      </c>
      <c r="B97" s="13" t="s">
        <v>1585</v>
      </c>
      <c r="C97" s="13" t="s">
        <v>291</v>
      </c>
      <c r="D97" s="13" t="s">
        <v>932</v>
      </c>
      <c r="E97" s="13" t="s">
        <v>1594</v>
      </c>
      <c r="F97" s="32">
        <v>0.05</v>
      </c>
      <c r="G97" s="14" t="s">
        <v>1222</v>
      </c>
      <c r="H97" s="16" t="s">
        <v>1172</v>
      </c>
    </row>
    <row r="98" spans="1:26" x14ac:dyDescent="0.25">
      <c r="A98" s="13" t="s">
        <v>127</v>
      </c>
      <c r="B98" s="13" t="s">
        <v>1585</v>
      </c>
      <c r="C98" s="13" t="s">
        <v>137</v>
      </c>
      <c r="D98" s="13" t="s">
        <v>8</v>
      </c>
      <c r="E98" s="13" t="s">
        <v>1594</v>
      </c>
      <c r="F98" s="32">
        <v>0.52</v>
      </c>
      <c r="G98" s="14" t="s">
        <v>1222</v>
      </c>
      <c r="H98" s="16" t="s">
        <v>1530</v>
      </c>
    </row>
    <row r="99" spans="1:26" x14ac:dyDescent="0.25">
      <c r="A99" s="13" t="s">
        <v>128</v>
      </c>
      <c r="B99" s="13" t="s">
        <v>1584</v>
      </c>
      <c r="C99" s="13" t="s">
        <v>129</v>
      </c>
      <c r="D99" s="13" t="s">
        <v>129</v>
      </c>
      <c r="E99" s="13" t="s">
        <v>1594</v>
      </c>
      <c r="F99" s="32">
        <v>0.2</v>
      </c>
      <c r="G99" s="14" t="s">
        <v>1222</v>
      </c>
      <c r="H99" s="16" t="s">
        <v>1531</v>
      </c>
    </row>
    <row r="100" spans="1:26" x14ac:dyDescent="0.25">
      <c r="A100" s="18" t="s">
        <v>1228</v>
      </c>
      <c r="B100" s="18" t="s">
        <v>1584</v>
      </c>
      <c r="C100" s="18" t="s">
        <v>1229</v>
      </c>
      <c r="D100" s="18" t="s">
        <v>47</v>
      </c>
      <c r="E100" s="18" t="s">
        <v>1594</v>
      </c>
      <c r="F100" s="33">
        <v>0.05</v>
      </c>
      <c r="G100" s="14" t="s">
        <v>130</v>
      </c>
      <c r="H100" s="15" t="s">
        <v>1441</v>
      </c>
      <c r="Y100" s="2"/>
      <c r="Z100" s="17"/>
    </row>
    <row r="101" spans="1:26" x14ac:dyDescent="0.25">
      <c r="A101" s="18" t="s">
        <v>1228</v>
      </c>
      <c r="B101" s="18" t="s">
        <v>1584</v>
      </c>
      <c r="C101" s="18" t="s">
        <v>47</v>
      </c>
      <c r="D101" s="18" t="s">
        <v>8</v>
      </c>
      <c r="E101" s="18" t="s">
        <v>1594</v>
      </c>
      <c r="F101" s="33">
        <v>0.26</v>
      </c>
      <c r="G101" s="14" t="s">
        <v>130</v>
      </c>
      <c r="H101" s="15" t="s">
        <v>1441</v>
      </c>
      <c r="Y101" s="17"/>
      <c r="Z101" s="17"/>
    </row>
    <row r="102" spans="1:26" x14ac:dyDescent="0.25">
      <c r="A102" s="13" t="s">
        <v>1230</v>
      </c>
      <c r="B102" s="13" t="s">
        <v>1585</v>
      </c>
      <c r="C102" s="13" t="s">
        <v>180</v>
      </c>
      <c r="D102" s="13" t="s">
        <v>8</v>
      </c>
      <c r="E102" s="13" t="s">
        <v>1594</v>
      </c>
      <c r="F102" s="32">
        <v>0.59</v>
      </c>
      <c r="G102" s="14" t="s">
        <v>1222</v>
      </c>
      <c r="H102" s="16" t="s">
        <v>1533</v>
      </c>
    </row>
    <row r="103" spans="1:26" x14ac:dyDescent="0.25">
      <c r="A103" s="13" t="s">
        <v>131</v>
      </c>
      <c r="B103" s="13" t="s">
        <v>1584</v>
      </c>
      <c r="C103" s="13" t="s">
        <v>33</v>
      </c>
      <c r="D103" s="13" t="s">
        <v>8</v>
      </c>
      <c r="E103" s="13" t="s">
        <v>1594</v>
      </c>
      <c r="F103" s="32">
        <v>7.0000000000000007E-2</v>
      </c>
      <c r="G103" s="14" t="s">
        <v>1222</v>
      </c>
      <c r="H103" s="16" t="s">
        <v>1216</v>
      </c>
    </row>
    <row r="104" spans="1:26" x14ac:dyDescent="0.25">
      <c r="A104" s="13" t="s">
        <v>132</v>
      </c>
      <c r="B104" s="13" t="s">
        <v>1584</v>
      </c>
      <c r="C104" s="13" t="s">
        <v>133</v>
      </c>
      <c r="D104" s="13" t="s">
        <v>8</v>
      </c>
      <c r="E104" s="13" t="s">
        <v>1594</v>
      </c>
      <c r="F104" s="32">
        <v>0.28999999999999998</v>
      </c>
      <c r="G104" s="14" t="s">
        <v>1222</v>
      </c>
      <c r="H104" s="16" t="s">
        <v>1534</v>
      </c>
    </row>
    <row r="105" spans="1:26" x14ac:dyDescent="0.25">
      <c r="A105" s="13" t="s">
        <v>135</v>
      </c>
      <c r="B105" s="13" t="s">
        <v>1585</v>
      </c>
      <c r="C105" s="13" t="s">
        <v>81</v>
      </c>
      <c r="D105" s="13" t="s">
        <v>8</v>
      </c>
      <c r="E105" s="13" t="s">
        <v>1594</v>
      </c>
      <c r="F105" s="32">
        <v>0.19</v>
      </c>
      <c r="G105" s="14" t="s">
        <v>1222</v>
      </c>
      <c r="H105" s="16" t="s">
        <v>1210</v>
      </c>
    </row>
    <row r="106" spans="1:26" x14ac:dyDescent="0.25">
      <c r="A106" s="13" t="s">
        <v>136</v>
      </c>
      <c r="B106" s="13" t="s">
        <v>1585</v>
      </c>
      <c r="C106" s="13" t="s">
        <v>137</v>
      </c>
      <c r="D106" s="13" t="s">
        <v>8</v>
      </c>
      <c r="E106" s="13" t="s">
        <v>1594</v>
      </c>
      <c r="F106" s="32">
        <v>0.11</v>
      </c>
      <c r="G106" s="14" t="s">
        <v>1222</v>
      </c>
      <c r="H106" s="16" t="s">
        <v>1530</v>
      </c>
    </row>
    <row r="107" spans="1:26" x14ac:dyDescent="0.25">
      <c r="A107" s="13" t="s">
        <v>14</v>
      </c>
      <c r="B107" s="13" t="s">
        <v>1585</v>
      </c>
      <c r="C107" s="13" t="s">
        <v>139</v>
      </c>
      <c r="D107" s="13" t="s">
        <v>8</v>
      </c>
      <c r="E107" s="13" t="s">
        <v>1594</v>
      </c>
      <c r="F107" s="32">
        <v>0.1</v>
      </c>
      <c r="G107" s="14" t="s">
        <v>1222</v>
      </c>
      <c r="H107" s="16" t="s">
        <v>1454</v>
      </c>
    </row>
    <row r="108" spans="1:26" x14ac:dyDescent="0.25">
      <c r="A108" s="13" t="s">
        <v>140</v>
      </c>
      <c r="B108" s="13" t="s">
        <v>1585</v>
      </c>
      <c r="C108" s="13" t="s">
        <v>1044</v>
      </c>
      <c r="D108" s="13" t="s">
        <v>8</v>
      </c>
      <c r="E108" s="13" t="s">
        <v>1594</v>
      </c>
      <c r="F108" s="32">
        <v>0.51</v>
      </c>
      <c r="G108" s="14" t="s">
        <v>1222</v>
      </c>
      <c r="H108" s="16" t="s">
        <v>1209</v>
      </c>
    </row>
    <row r="109" spans="1:26" x14ac:dyDescent="0.25">
      <c r="A109" s="13" t="s">
        <v>141</v>
      </c>
      <c r="B109" s="13" t="s">
        <v>1584</v>
      </c>
      <c r="C109" s="13" t="s">
        <v>589</v>
      </c>
      <c r="D109" s="13" t="s">
        <v>141</v>
      </c>
      <c r="E109" s="13" t="s">
        <v>1594</v>
      </c>
      <c r="F109" s="32">
        <v>1.25</v>
      </c>
      <c r="G109" s="14" t="s">
        <v>1222</v>
      </c>
      <c r="H109" s="16" t="s">
        <v>1449</v>
      </c>
    </row>
    <row r="110" spans="1:26" x14ac:dyDescent="0.25">
      <c r="A110" s="13" t="s">
        <v>142</v>
      </c>
      <c r="B110" s="13" t="s">
        <v>1585</v>
      </c>
      <c r="C110" s="13" t="s">
        <v>512</v>
      </c>
      <c r="D110" s="13" t="s">
        <v>8</v>
      </c>
      <c r="E110" s="13" t="s">
        <v>1594</v>
      </c>
      <c r="F110" s="32">
        <v>0.14000000000000001</v>
      </c>
      <c r="G110" s="14" t="s">
        <v>1222</v>
      </c>
      <c r="H110" s="16" t="s">
        <v>1169</v>
      </c>
    </row>
    <row r="111" spans="1:26" x14ac:dyDescent="0.25">
      <c r="A111" s="13" t="s">
        <v>143</v>
      </c>
      <c r="B111" s="13" t="s">
        <v>1585</v>
      </c>
      <c r="C111" s="13" t="s">
        <v>144</v>
      </c>
      <c r="D111" s="13" t="s">
        <v>8</v>
      </c>
      <c r="E111" s="13" t="s">
        <v>1594</v>
      </c>
      <c r="F111" s="32">
        <v>0.13</v>
      </c>
      <c r="G111" s="14" t="s">
        <v>1222</v>
      </c>
      <c r="H111" s="16" t="s">
        <v>1218</v>
      </c>
    </row>
    <row r="112" spans="1:26" x14ac:dyDescent="0.25">
      <c r="A112" s="13" t="s">
        <v>137</v>
      </c>
      <c r="B112" s="13" t="s">
        <v>1585</v>
      </c>
      <c r="C112" s="13" t="s">
        <v>145</v>
      </c>
      <c r="D112" s="13" t="s">
        <v>8</v>
      </c>
      <c r="E112" s="13" t="s">
        <v>1594</v>
      </c>
      <c r="F112" s="32">
        <v>0.61</v>
      </c>
      <c r="G112" s="14" t="s">
        <v>1222</v>
      </c>
      <c r="H112" s="16" t="s">
        <v>1530</v>
      </c>
    </row>
    <row r="113" spans="1:8" x14ac:dyDescent="0.25">
      <c r="A113" s="13" t="s">
        <v>146</v>
      </c>
      <c r="B113" s="13" t="s">
        <v>1585</v>
      </c>
      <c r="C113" s="13" t="s">
        <v>635</v>
      </c>
      <c r="D113" s="13" t="s">
        <v>8</v>
      </c>
      <c r="E113" s="13" t="s">
        <v>1594</v>
      </c>
      <c r="F113" s="32">
        <v>0.22</v>
      </c>
      <c r="G113" s="14" t="s">
        <v>1222</v>
      </c>
      <c r="H113" s="16" t="s">
        <v>1535</v>
      </c>
    </row>
    <row r="114" spans="1:8" x14ac:dyDescent="0.25">
      <c r="A114" s="13" t="s">
        <v>147</v>
      </c>
      <c r="B114" s="13" t="s">
        <v>1585</v>
      </c>
      <c r="C114" s="13" t="s">
        <v>95</v>
      </c>
      <c r="D114" s="13" t="s">
        <v>8</v>
      </c>
      <c r="E114" s="13" t="s">
        <v>1594</v>
      </c>
      <c r="F114" s="32">
        <v>0.12</v>
      </c>
      <c r="G114" s="14" t="s">
        <v>1222</v>
      </c>
      <c r="H114" s="16" t="s">
        <v>1515</v>
      </c>
    </row>
    <row r="115" spans="1:8" x14ac:dyDescent="0.25">
      <c r="A115" s="13" t="s">
        <v>988</v>
      </c>
      <c r="B115" s="13" t="s">
        <v>1585</v>
      </c>
      <c r="C115" s="13" t="s">
        <v>560</v>
      </c>
      <c r="D115" s="13" t="s">
        <v>8</v>
      </c>
      <c r="E115" s="13" t="s">
        <v>1594</v>
      </c>
      <c r="F115" s="32">
        <v>0.13</v>
      </c>
      <c r="G115" s="14" t="s">
        <v>1222</v>
      </c>
      <c r="H115" s="16" t="s">
        <v>1504</v>
      </c>
    </row>
    <row r="116" spans="1:8" x14ac:dyDescent="0.25">
      <c r="A116" s="13" t="s">
        <v>1223</v>
      </c>
      <c r="B116" s="13" t="s">
        <v>1585</v>
      </c>
      <c r="C116" s="13" t="s">
        <v>376</v>
      </c>
      <c r="D116" s="13" t="s">
        <v>375</v>
      </c>
      <c r="E116" s="13" t="s">
        <v>1594</v>
      </c>
      <c r="F116" s="32">
        <v>0.61</v>
      </c>
      <c r="G116" s="14" t="s">
        <v>1222</v>
      </c>
      <c r="H116" s="16" t="s">
        <v>962</v>
      </c>
    </row>
    <row r="117" spans="1:8" x14ac:dyDescent="0.25">
      <c r="A117" s="18" t="s">
        <v>1152</v>
      </c>
      <c r="B117" s="18" t="s">
        <v>1585</v>
      </c>
      <c r="C117" s="18" t="s">
        <v>1153</v>
      </c>
      <c r="D117" s="18" t="s">
        <v>8</v>
      </c>
      <c r="E117" s="18" t="s">
        <v>1594</v>
      </c>
      <c r="F117" s="33">
        <v>0.22</v>
      </c>
      <c r="G117" s="19" t="s">
        <v>1222</v>
      </c>
      <c r="H117" s="15" t="s">
        <v>1154</v>
      </c>
    </row>
    <row r="118" spans="1:8" x14ac:dyDescent="0.25">
      <c r="A118" s="13" t="s">
        <v>1007</v>
      </c>
      <c r="B118" s="13" t="s">
        <v>1585</v>
      </c>
      <c r="C118" s="13" t="s">
        <v>575</v>
      </c>
      <c r="D118" s="13" t="s">
        <v>8</v>
      </c>
      <c r="E118" s="13" t="s">
        <v>1594</v>
      </c>
      <c r="F118" s="32">
        <v>0.44</v>
      </c>
      <c r="G118" s="14" t="s">
        <v>1222</v>
      </c>
      <c r="H118" s="16" t="s">
        <v>1505</v>
      </c>
    </row>
    <row r="119" spans="1:8" x14ac:dyDescent="0.25">
      <c r="A119" s="13" t="s">
        <v>11</v>
      </c>
      <c r="B119" s="13" t="s">
        <v>1584</v>
      </c>
      <c r="C119" s="13" t="s">
        <v>149</v>
      </c>
      <c r="D119" s="13" t="s">
        <v>8</v>
      </c>
      <c r="E119" s="13" t="s">
        <v>1594</v>
      </c>
      <c r="F119" s="32">
        <v>0.11</v>
      </c>
      <c r="G119" s="14" t="s">
        <v>1222</v>
      </c>
      <c r="H119" s="16" t="s">
        <v>1506</v>
      </c>
    </row>
    <row r="120" spans="1:8" x14ac:dyDescent="0.25">
      <c r="A120" s="13" t="s">
        <v>149</v>
      </c>
      <c r="B120" s="13" t="s">
        <v>1584</v>
      </c>
      <c r="C120" s="13" t="s">
        <v>148</v>
      </c>
      <c r="D120" s="13" t="s">
        <v>200</v>
      </c>
      <c r="E120" s="13" t="s">
        <v>1594</v>
      </c>
      <c r="F120" s="32">
        <v>0.41</v>
      </c>
      <c r="G120" s="14" t="s">
        <v>1222</v>
      </c>
      <c r="H120" s="16" t="s">
        <v>1506</v>
      </c>
    </row>
    <row r="121" spans="1:8" x14ac:dyDescent="0.25">
      <c r="A121" s="13" t="s">
        <v>150</v>
      </c>
      <c r="B121" s="13" t="s">
        <v>1585</v>
      </c>
      <c r="C121" s="13" t="s">
        <v>151</v>
      </c>
      <c r="D121" s="13" t="s">
        <v>8</v>
      </c>
      <c r="E121" s="13" t="s">
        <v>1594</v>
      </c>
      <c r="F121" s="32">
        <v>7.0000000000000007E-2</v>
      </c>
      <c r="G121" s="14" t="s">
        <v>1222</v>
      </c>
      <c r="H121" s="16" t="s">
        <v>1456</v>
      </c>
    </row>
    <row r="122" spans="1:8" x14ac:dyDescent="0.25">
      <c r="A122" s="13" t="s">
        <v>152</v>
      </c>
      <c r="B122" s="13" t="s">
        <v>1585</v>
      </c>
      <c r="C122" s="13" t="s">
        <v>153</v>
      </c>
      <c r="D122" s="13" t="s">
        <v>8</v>
      </c>
      <c r="E122" s="13" t="s">
        <v>1594</v>
      </c>
      <c r="F122" s="32">
        <v>0.04</v>
      </c>
      <c r="G122" s="14" t="s">
        <v>1222</v>
      </c>
      <c r="H122" s="16" t="s">
        <v>1119</v>
      </c>
    </row>
    <row r="123" spans="1:8" x14ac:dyDescent="0.25">
      <c r="A123" s="13" t="s">
        <v>154</v>
      </c>
      <c r="B123" s="13" t="s">
        <v>1585</v>
      </c>
      <c r="C123" s="13" t="s">
        <v>155</v>
      </c>
      <c r="D123" s="13" t="s">
        <v>8</v>
      </c>
      <c r="E123" s="13" t="s">
        <v>1594</v>
      </c>
      <c r="F123" s="32">
        <v>0.08</v>
      </c>
      <c r="G123" s="14" t="s">
        <v>1222</v>
      </c>
      <c r="H123" s="16" t="s">
        <v>1455</v>
      </c>
    </row>
    <row r="124" spans="1:8" x14ac:dyDescent="0.25">
      <c r="A124" s="13" t="s">
        <v>156</v>
      </c>
      <c r="B124" s="13" t="s">
        <v>1584</v>
      </c>
      <c r="C124" s="13" t="s">
        <v>74</v>
      </c>
      <c r="D124" s="13" t="s">
        <v>8</v>
      </c>
      <c r="E124" s="13" t="s">
        <v>1594</v>
      </c>
      <c r="F124" s="32">
        <v>0.5</v>
      </c>
      <c r="G124" s="14" t="s">
        <v>1222</v>
      </c>
      <c r="H124" s="16" t="s">
        <v>1500</v>
      </c>
    </row>
    <row r="125" spans="1:8" x14ac:dyDescent="0.25">
      <c r="A125" s="18" t="s">
        <v>1087</v>
      </c>
      <c r="B125" s="18" t="s">
        <v>1584</v>
      </c>
      <c r="C125" s="18" t="s">
        <v>1085</v>
      </c>
      <c r="D125" s="18" t="s">
        <v>8</v>
      </c>
      <c r="E125" s="18" t="s">
        <v>1594</v>
      </c>
      <c r="F125" s="33">
        <v>0.11</v>
      </c>
      <c r="G125" s="19" t="s">
        <v>1222</v>
      </c>
      <c r="H125" s="15" t="s">
        <v>1086</v>
      </c>
    </row>
    <row r="126" spans="1:8" x14ac:dyDescent="0.25">
      <c r="A126" s="13" t="s">
        <v>1587</v>
      </c>
      <c r="B126" s="13" t="s">
        <v>1585</v>
      </c>
      <c r="C126" s="13" t="s">
        <v>1161</v>
      </c>
      <c r="D126" s="13" t="s">
        <v>8</v>
      </c>
      <c r="E126" s="13" t="s">
        <v>1594</v>
      </c>
      <c r="F126" s="32">
        <v>0.36</v>
      </c>
      <c r="G126" s="14" t="s">
        <v>1222</v>
      </c>
      <c r="H126" s="15" t="s">
        <v>1162</v>
      </c>
    </row>
    <row r="127" spans="1:8" x14ac:dyDescent="0.25">
      <c r="A127" s="13" t="s">
        <v>157</v>
      </c>
      <c r="B127" s="13" t="s">
        <v>1585</v>
      </c>
      <c r="C127" s="13" t="s">
        <v>158</v>
      </c>
      <c r="D127" s="13" t="s">
        <v>8</v>
      </c>
      <c r="E127" s="13" t="s">
        <v>1594</v>
      </c>
      <c r="F127" s="32">
        <v>0.05</v>
      </c>
      <c r="G127" s="14" t="s">
        <v>1222</v>
      </c>
      <c r="H127" s="16" t="s">
        <v>1512</v>
      </c>
    </row>
    <row r="128" spans="1:8" x14ac:dyDescent="0.25">
      <c r="A128" s="13" t="s">
        <v>159</v>
      </c>
      <c r="B128" s="13" t="s">
        <v>1585</v>
      </c>
      <c r="C128" s="13" t="s">
        <v>160</v>
      </c>
      <c r="D128" s="13" t="s">
        <v>8</v>
      </c>
      <c r="E128" s="13" t="s">
        <v>1594</v>
      </c>
      <c r="F128" s="32">
        <v>0.11</v>
      </c>
      <c r="G128" s="14" t="s">
        <v>1222</v>
      </c>
      <c r="H128" s="16" t="s">
        <v>1507</v>
      </c>
    </row>
    <row r="129" spans="1:26" x14ac:dyDescent="0.25">
      <c r="A129" s="13" t="s">
        <v>161</v>
      </c>
      <c r="B129" s="13" t="s">
        <v>1583</v>
      </c>
      <c r="C129" s="13" t="s">
        <v>455</v>
      </c>
      <c r="D129" s="13" t="s">
        <v>628</v>
      </c>
      <c r="E129" s="13" t="s">
        <v>1594</v>
      </c>
      <c r="F129" s="32">
        <v>1.43</v>
      </c>
      <c r="G129" s="14" t="s">
        <v>1222</v>
      </c>
      <c r="H129" s="16" t="s">
        <v>1299</v>
      </c>
    </row>
    <row r="130" spans="1:26" x14ac:dyDescent="0.25">
      <c r="A130" s="13" t="s">
        <v>161</v>
      </c>
      <c r="B130" s="13" t="s">
        <v>1583</v>
      </c>
      <c r="C130" s="13" t="s">
        <v>162</v>
      </c>
      <c r="D130" s="13" t="s">
        <v>589</v>
      </c>
      <c r="E130" s="13" t="s">
        <v>1594</v>
      </c>
      <c r="F130" s="32">
        <v>0.72</v>
      </c>
      <c r="G130" s="14" t="s">
        <v>1222</v>
      </c>
      <c r="H130" s="16"/>
    </row>
    <row r="131" spans="1:26" x14ac:dyDescent="0.25">
      <c r="A131" s="13" t="s">
        <v>163</v>
      </c>
      <c r="B131" s="13" t="s">
        <v>1585</v>
      </c>
      <c r="C131" s="13" t="s">
        <v>164</v>
      </c>
      <c r="D131" s="13" t="s">
        <v>8</v>
      </c>
      <c r="E131" s="13" t="s">
        <v>1594</v>
      </c>
      <c r="F131" s="32">
        <v>7.0000000000000007E-2</v>
      </c>
      <c r="G131" s="14" t="s">
        <v>1222</v>
      </c>
      <c r="H131" s="16" t="s">
        <v>1166</v>
      </c>
    </row>
    <row r="132" spans="1:26" x14ac:dyDescent="0.25">
      <c r="A132" s="13" t="s">
        <v>165</v>
      </c>
      <c r="B132" s="13" t="s">
        <v>1585</v>
      </c>
      <c r="C132" s="13" t="s">
        <v>166</v>
      </c>
      <c r="D132" s="13" t="s">
        <v>166</v>
      </c>
      <c r="E132" s="13" t="s">
        <v>1594</v>
      </c>
      <c r="F132" s="32">
        <v>0.48</v>
      </c>
      <c r="G132" s="14" t="s">
        <v>1222</v>
      </c>
      <c r="H132" s="16" t="s">
        <v>1508</v>
      </c>
    </row>
    <row r="133" spans="1:26" x14ac:dyDescent="0.25">
      <c r="A133" s="13" t="s">
        <v>167</v>
      </c>
      <c r="B133" s="13" t="s">
        <v>1584</v>
      </c>
      <c r="C133" s="13" t="s">
        <v>168</v>
      </c>
      <c r="D133" s="13" t="s">
        <v>8</v>
      </c>
      <c r="E133" s="13" t="s">
        <v>272</v>
      </c>
      <c r="F133" s="32"/>
      <c r="G133" s="14" t="s">
        <v>1222</v>
      </c>
      <c r="H133" s="16" t="s">
        <v>1509</v>
      </c>
    </row>
    <row r="134" spans="1:26" x14ac:dyDescent="0.25">
      <c r="A134" s="13" t="s">
        <v>168</v>
      </c>
      <c r="B134" s="13" t="s">
        <v>1583</v>
      </c>
      <c r="C134" s="13" t="s">
        <v>1599</v>
      </c>
      <c r="D134" s="13" t="s">
        <v>1057</v>
      </c>
      <c r="E134" s="13" t="s">
        <v>272</v>
      </c>
      <c r="F134" s="32"/>
      <c r="G134" s="14" t="s">
        <v>1222</v>
      </c>
      <c r="H134" s="16" t="s">
        <v>1441</v>
      </c>
    </row>
    <row r="135" spans="1:26" x14ac:dyDescent="0.25">
      <c r="A135" s="13" t="s">
        <v>168</v>
      </c>
      <c r="B135" s="13" t="s">
        <v>1583</v>
      </c>
      <c r="C135" s="13" t="s">
        <v>1593</v>
      </c>
      <c r="D135" s="13" t="s">
        <v>1599</v>
      </c>
      <c r="E135" s="13" t="s">
        <v>1594</v>
      </c>
      <c r="F135" s="32">
        <v>1.1299999999999999</v>
      </c>
      <c r="G135" s="14" t="s">
        <v>1222</v>
      </c>
      <c r="H135" s="16" t="s">
        <v>1441</v>
      </c>
    </row>
    <row r="136" spans="1:26" s="8" customFormat="1" x14ac:dyDescent="0.25">
      <c r="A136" s="13" t="s">
        <v>1290</v>
      </c>
      <c r="B136" s="13" t="s">
        <v>1582</v>
      </c>
      <c r="C136" s="13" t="s">
        <v>46</v>
      </c>
      <c r="D136" s="13" t="s">
        <v>1057</v>
      </c>
      <c r="E136" s="13" t="s">
        <v>272</v>
      </c>
      <c r="F136" s="32"/>
      <c r="G136" s="14" t="s">
        <v>1222</v>
      </c>
      <c r="H136" s="16" t="s">
        <v>1441</v>
      </c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6" x14ac:dyDescent="0.25">
      <c r="A137" s="13" t="s">
        <v>1290</v>
      </c>
      <c r="B137" s="13" t="s">
        <v>1582</v>
      </c>
      <c r="C137" s="13" t="s">
        <v>46</v>
      </c>
      <c r="D137" s="13" t="s">
        <v>1057</v>
      </c>
      <c r="E137" s="13" t="s">
        <v>1594</v>
      </c>
      <c r="F137" s="32">
        <v>3.39</v>
      </c>
      <c r="G137" s="14" t="s">
        <v>1222</v>
      </c>
      <c r="H137" s="16" t="s">
        <v>1441</v>
      </c>
    </row>
    <row r="138" spans="1:26" s="36" customFormat="1" x14ac:dyDescent="0.25">
      <c r="A138" s="13" t="s">
        <v>70</v>
      </c>
      <c r="B138" s="13" t="s">
        <v>1584</v>
      </c>
      <c r="C138" s="13" t="s">
        <v>169</v>
      </c>
      <c r="D138" s="13" t="s">
        <v>375</v>
      </c>
      <c r="E138" s="13" t="s">
        <v>1594</v>
      </c>
      <c r="F138" s="32">
        <v>1.37</v>
      </c>
      <c r="G138" s="14" t="s">
        <v>1222</v>
      </c>
      <c r="H138" s="16" t="s">
        <v>1501</v>
      </c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3"/>
      <c r="Z138" s="3"/>
    </row>
    <row r="139" spans="1:26" x14ac:dyDescent="0.25">
      <c r="A139" s="13" t="s">
        <v>1056</v>
      </c>
      <c r="B139" s="13" t="s">
        <v>1584</v>
      </c>
      <c r="C139" s="13" t="s">
        <v>391</v>
      </c>
      <c r="D139" s="13" t="s">
        <v>8</v>
      </c>
      <c r="E139" s="13" t="s">
        <v>272</v>
      </c>
      <c r="F139" s="32">
        <v>0</v>
      </c>
      <c r="G139" s="14" t="s">
        <v>1222</v>
      </c>
      <c r="H139" s="16" t="s">
        <v>1441</v>
      </c>
    </row>
    <row r="140" spans="1:26" x14ac:dyDescent="0.25">
      <c r="A140" s="13" t="s">
        <v>170</v>
      </c>
      <c r="B140" s="13" t="s">
        <v>1585</v>
      </c>
      <c r="C140" s="13" t="s">
        <v>171</v>
      </c>
      <c r="D140" s="13" t="s">
        <v>8</v>
      </c>
      <c r="E140" s="13" t="s">
        <v>1594</v>
      </c>
      <c r="F140" s="32">
        <v>0.21</v>
      </c>
      <c r="G140" s="14" t="s">
        <v>1222</v>
      </c>
      <c r="H140" s="16" t="s">
        <v>1454</v>
      </c>
    </row>
    <row r="141" spans="1:26" x14ac:dyDescent="0.25">
      <c r="A141" s="13" t="s">
        <v>172</v>
      </c>
      <c r="B141" s="13" t="s">
        <v>1585</v>
      </c>
      <c r="C141" s="13" t="s">
        <v>173</v>
      </c>
      <c r="D141" s="13" t="s">
        <v>8</v>
      </c>
      <c r="E141" s="13" t="s">
        <v>1594</v>
      </c>
      <c r="F141" s="32">
        <v>0.03</v>
      </c>
      <c r="G141" s="14" t="s">
        <v>1222</v>
      </c>
      <c r="H141" s="16" t="s">
        <v>1508</v>
      </c>
    </row>
    <row r="142" spans="1:26" x14ac:dyDescent="0.25">
      <c r="A142" s="13" t="s">
        <v>139</v>
      </c>
      <c r="B142" s="13" t="s">
        <v>1584</v>
      </c>
      <c r="C142" s="13" t="s">
        <v>174</v>
      </c>
      <c r="D142" s="13" t="s">
        <v>8</v>
      </c>
      <c r="E142" s="13" t="s">
        <v>1594</v>
      </c>
      <c r="F142" s="32">
        <v>0.56999999999999995</v>
      </c>
      <c r="G142" s="14" t="s">
        <v>1222</v>
      </c>
      <c r="H142" s="16" t="s">
        <v>1454</v>
      </c>
    </row>
    <row r="143" spans="1:26" x14ac:dyDescent="0.25">
      <c r="A143" s="13" t="s">
        <v>1068</v>
      </c>
      <c r="B143" s="13" t="s">
        <v>1584</v>
      </c>
      <c r="C143" s="13" t="s">
        <v>175</v>
      </c>
      <c r="D143" s="13" t="s">
        <v>484</v>
      </c>
      <c r="E143" s="13" t="s">
        <v>1594</v>
      </c>
      <c r="F143" s="32">
        <v>0.23</v>
      </c>
      <c r="G143" s="14" t="s">
        <v>1222</v>
      </c>
      <c r="H143" s="16" t="s">
        <v>1441</v>
      </c>
    </row>
    <row r="144" spans="1:26" x14ac:dyDescent="0.25">
      <c r="A144" s="13" t="s">
        <v>176</v>
      </c>
      <c r="B144" s="13" t="s">
        <v>1584</v>
      </c>
      <c r="C144" s="13" t="s">
        <v>169</v>
      </c>
      <c r="D144" s="13" t="s">
        <v>8</v>
      </c>
      <c r="E144" s="13" t="s">
        <v>1594</v>
      </c>
      <c r="F144" s="32">
        <v>0.21</v>
      </c>
      <c r="G144" s="14" t="s">
        <v>1222</v>
      </c>
      <c r="H144" s="16" t="s">
        <v>1441</v>
      </c>
    </row>
    <row r="145" spans="1:26" x14ac:dyDescent="0.25">
      <c r="A145" s="13" t="s">
        <v>177</v>
      </c>
      <c r="B145" s="13" t="s">
        <v>1585</v>
      </c>
      <c r="C145" s="13" t="s">
        <v>385</v>
      </c>
      <c r="D145" s="13" t="s">
        <v>8</v>
      </c>
      <c r="E145" s="13" t="s">
        <v>1594</v>
      </c>
      <c r="F145" s="32">
        <v>0.06</v>
      </c>
      <c r="G145" s="14" t="s">
        <v>1222</v>
      </c>
      <c r="H145" s="16" t="s">
        <v>1028</v>
      </c>
    </row>
    <row r="146" spans="1:26" x14ac:dyDescent="0.25">
      <c r="A146" s="13" t="s">
        <v>1063</v>
      </c>
      <c r="B146" s="13" t="s">
        <v>1584</v>
      </c>
      <c r="C146" s="13" t="s">
        <v>560</v>
      </c>
      <c r="D146" s="13" t="s">
        <v>933</v>
      </c>
      <c r="E146" s="13" t="s">
        <v>1594</v>
      </c>
      <c r="F146" s="32">
        <v>0.71</v>
      </c>
      <c r="G146" s="14" t="s">
        <v>1222</v>
      </c>
      <c r="H146" s="16" t="s">
        <v>1504</v>
      </c>
    </row>
    <row r="147" spans="1:26" x14ac:dyDescent="0.25">
      <c r="A147" s="18" t="s">
        <v>1165</v>
      </c>
      <c r="B147" s="18" t="s">
        <v>1585</v>
      </c>
      <c r="C147" s="18" t="s">
        <v>1161</v>
      </c>
      <c r="D147" s="18" t="s">
        <v>8</v>
      </c>
      <c r="E147" s="18" t="s">
        <v>1594</v>
      </c>
      <c r="F147" s="32">
        <v>0.06</v>
      </c>
      <c r="G147" s="19" t="s">
        <v>1222</v>
      </c>
      <c r="H147" s="15" t="s">
        <v>1162</v>
      </c>
    </row>
    <row r="148" spans="1:26" x14ac:dyDescent="0.25">
      <c r="A148" s="13" t="s">
        <v>178</v>
      </c>
      <c r="B148" s="13" t="s">
        <v>1584</v>
      </c>
      <c r="C148" s="13" t="s">
        <v>417</v>
      </c>
      <c r="D148" s="13" t="s">
        <v>8</v>
      </c>
      <c r="E148" s="13" t="s">
        <v>1594</v>
      </c>
      <c r="F148" s="32">
        <v>0.25</v>
      </c>
      <c r="G148" s="14" t="s">
        <v>1222</v>
      </c>
      <c r="H148" s="16" t="s">
        <v>1455</v>
      </c>
    </row>
    <row r="149" spans="1:26" x14ac:dyDescent="0.25">
      <c r="A149" s="13" t="s">
        <v>179</v>
      </c>
      <c r="B149" s="13" t="s">
        <v>1584</v>
      </c>
      <c r="C149" s="13" t="s">
        <v>180</v>
      </c>
      <c r="D149" s="13" t="s">
        <v>1026</v>
      </c>
      <c r="E149" s="13" t="s">
        <v>1594</v>
      </c>
      <c r="F149" s="32">
        <v>1.18</v>
      </c>
      <c r="G149" s="14" t="s">
        <v>1222</v>
      </c>
      <c r="H149" s="16" t="s">
        <v>1510</v>
      </c>
    </row>
    <row r="150" spans="1:26" x14ac:dyDescent="0.25">
      <c r="A150" s="13" t="s">
        <v>179</v>
      </c>
      <c r="B150" s="13" t="s">
        <v>1584</v>
      </c>
      <c r="C150" s="18" t="s">
        <v>1231</v>
      </c>
      <c r="D150" s="18" t="s">
        <v>1232</v>
      </c>
      <c r="E150" s="18" t="s">
        <v>1594</v>
      </c>
      <c r="F150" s="33">
        <v>0.26</v>
      </c>
      <c r="G150" s="14" t="s">
        <v>130</v>
      </c>
      <c r="H150" s="15" t="s">
        <v>1441</v>
      </c>
      <c r="Y150" s="17"/>
      <c r="Z150" s="17"/>
    </row>
    <row r="151" spans="1:26" x14ac:dyDescent="0.25">
      <c r="A151" s="13" t="s">
        <v>179</v>
      </c>
      <c r="B151" s="13" t="s">
        <v>1584</v>
      </c>
      <c r="C151" s="18" t="s">
        <v>181</v>
      </c>
      <c r="D151" s="18" t="s">
        <v>1233</v>
      </c>
      <c r="E151" s="18" t="s">
        <v>1594</v>
      </c>
      <c r="F151" s="33">
        <v>0</v>
      </c>
      <c r="G151" s="14" t="s">
        <v>130</v>
      </c>
      <c r="H151" s="15" t="s">
        <v>1441</v>
      </c>
      <c r="Y151" s="17"/>
      <c r="Z151" s="17"/>
    </row>
    <row r="152" spans="1:26" x14ac:dyDescent="0.25">
      <c r="A152" s="13" t="s">
        <v>182</v>
      </c>
      <c r="B152" s="13" t="s">
        <v>1584</v>
      </c>
      <c r="C152" s="13" t="s">
        <v>186</v>
      </c>
      <c r="D152" s="13" t="s">
        <v>385</v>
      </c>
      <c r="E152" s="13" t="s">
        <v>1594</v>
      </c>
      <c r="F152" s="32">
        <v>0.41</v>
      </c>
      <c r="G152" s="14" t="s">
        <v>1222</v>
      </c>
      <c r="H152" s="16" t="s">
        <v>1028</v>
      </c>
    </row>
    <row r="153" spans="1:26" x14ac:dyDescent="0.25">
      <c r="A153" s="13" t="s">
        <v>187</v>
      </c>
      <c r="B153" s="13" t="s">
        <v>1584</v>
      </c>
      <c r="C153" s="13" t="s">
        <v>188</v>
      </c>
      <c r="D153" s="13" t="s">
        <v>8</v>
      </c>
      <c r="E153" s="13" t="s">
        <v>1594</v>
      </c>
      <c r="F153" s="32">
        <v>0.32</v>
      </c>
      <c r="G153" s="14" t="s">
        <v>1222</v>
      </c>
      <c r="H153" s="16" t="s">
        <v>1511</v>
      </c>
    </row>
    <row r="154" spans="1:26" x14ac:dyDescent="0.25">
      <c r="A154" s="13" t="s">
        <v>113</v>
      </c>
      <c r="B154" s="13" t="s">
        <v>1585</v>
      </c>
      <c r="C154" s="13" t="s">
        <v>39</v>
      </c>
      <c r="D154" s="13" t="s">
        <v>8</v>
      </c>
      <c r="E154" s="13" t="s">
        <v>1594</v>
      </c>
      <c r="F154" s="32">
        <v>0.2</v>
      </c>
      <c r="G154" s="14" t="s">
        <v>1222</v>
      </c>
      <c r="H154" s="16" t="s">
        <v>1454</v>
      </c>
    </row>
    <row r="155" spans="1:26" x14ac:dyDescent="0.25">
      <c r="A155" s="13" t="s">
        <v>189</v>
      </c>
      <c r="B155" s="13" t="s">
        <v>1585</v>
      </c>
      <c r="C155" s="13" t="s">
        <v>190</v>
      </c>
      <c r="D155" s="13" t="s">
        <v>8</v>
      </c>
      <c r="E155" s="13" t="s">
        <v>1594</v>
      </c>
      <c r="F155" s="32">
        <v>0.18</v>
      </c>
      <c r="G155" s="14" t="s">
        <v>1222</v>
      </c>
      <c r="H155" s="16" t="s">
        <v>1119</v>
      </c>
    </row>
    <row r="156" spans="1:26" x14ac:dyDescent="0.25">
      <c r="A156" s="13" t="s">
        <v>191</v>
      </c>
      <c r="B156" s="13" t="s">
        <v>1584</v>
      </c>
      <c r="C156" s="13" t="s">
        <v>1039</v>
      </c>
      <c r="D156" s="13" t="s">
        <v>8</v>
      </c>
      <c r="E156" s="13" t="s">
        <v>1594</v>
      </c>
      <c r="F156" s="32">
        <v>0.87</v>
      </c>
      <c r="G156" s="14" t="s">
        <v>1222</v>
      </c>
      <c r="H156" s="16" t="s">
        <v>1441</v>
      </c>
    </row>
    <row r="157" spans="1:26" x14ac:dyDescent="0.25">
      <c r="A157" s="13" t="s">
        <v>134</v>
      </c>
      <c r="B157" s="13" t="s">
        <v>1584</v>
      </c>
      <c r="C157" s="13" t="s">
        <v>74</v>
      </c>
      <c r="D157" s="13" t="s">
        <v>1001</v>
      </c>
      <c r="E157" s="13" t="s">
        <v>1594</v>
      </c>
      <c r="F157" s="32">
        <v>0.25</v>
      </c>
      <c r="G157" s="14" t="s">
        <v>1222</v>
      </c>
      <c r="H157" s="16" t="s">
        <v>1441</v>
      </c>
    </row>
    <row r="158" spans="1:26" x14ac:dyDescent="0.25">
      <c r="A158" s="18" t="s">
        <v>1090</v>
      </c>
      <c r="B158" s="18" t="s">
        <v>1585</v>
      </c>
      <c r="C158" s="18" t="s">
        <v>49</v>
      </c>
      <c r="D158" s="18" t="s">
        <v>8</v>
      </c>
      <c r="E158" s="18" t="s">
        <v>1594</v>
      </c>
      <c r="F158" s="33">
        <v>0.2</v>
      </c>
      <c r="G158" s="19" t="s">
        <v>1222</v>
      </c>
      <c r="H158" s="15" t="s">
        <v>1091</v>
      </c>
    </row>
    <row r="159" spans="1:26" x14ac:dyDescent="0.25">
      <c r="A159" s="13" t="s">
        <v>194</v>
      </c>
      <c r="B159" s="13" t="s">
        <v>1584</v>
      </c>
      <c r="C159" s="13" t="s">
        <v>49</v>
      </c>
      <c r="D159" s="13" t="s">
        <v>8</v>
      </c>
      <c r="E159" s="13" t="s">
        <v>1594</v>
      </c>
      <c r="F159" s="32">
        <v>1.08</v>
      </c>
      <c r="G159" s="14" t="s">
        <v>1222</v>
      </c>
      <c r="H159" s="16" t="s">
        <v>1441</v>
      </c>
    </row>
    <row r="160" spans="1:26" x14ac:dyDescent="0.25">
      <c r="A160" s="13" t="s">
        <v>195</v>
      </c>
      <c r="B160" s="13" t="s">
        <v>1584</v>
      </c>
      <c r="C160" s="18" t="s">
        <v>1234</v>
      </c>
      <c r="D160" s="18" t="s">
        <v>8</v>
      </c>
      <c r="E160" s="18" t="s">
        <v>272</v>
      </c>
      <c r="F160" s="33"/>
      <c r="G160" s="14" t="s">
        <v>130</v>
      </c>
      <c r="H160" s="15" t="s">
        <v>1441</v>
      </c>
      <c r="Y160" s="17"/>
      <c r="Z160" s="17"/>
    </row>
    <row r="161" spans="1:26" x14ac:dyDescent="0.25">
      <c r="A161" s="13" t="s">
        <v>195</v>
      </c>
      <c r="B161" s="13" t="s">
        <v>1584</v>
      </c>
      <c r="C161" s="18" t="s">
        <v>1574</v>
      </c>
      <c r="D161" s="18" t="s">
        <v>1234</v>
      </c>
      <c r="E161" s="18" t="s">
        <v>272</v>
      </c>
      <c r="F161" s="33"/>
      <c r="G161" s="14" t="s">
        <v>130</v>
      </c>
      <c r="H161" s="15" t="s">
        <v>1441</v>
      </c>
      <c r="Y161" s="17"/>
      <c r="Z161" s="17"/>
    </row>
    <row r="162" spans="1:26" x14ac:dyDescent="0.25">
      <c r="A162" s="13" t="s">
        <v>195</v>
      </c>
      <c r="B162" s="13" t="s">
        <v>1584</v>
      </c>
      <c r="C162" s="13" t="s">
        <v>972</v>
      </c>
      <c r="D162" s="13" t="s">
        <v>8</v>
      </c>
      <c r="E162" s="13" t="s">
        <v>1594</v>
      </c>
      <c r="F162" s="32">
        <v>0.34</v>
      </c>
      <c r="G162" s="14" t="s">
        <v>1222</v>
      </c>
      <c r="H162" s="16" t="s">
        <v>1441</v>
      </c>
    </row>
    <row r="163" spans="1:26" x14ac:dyDescent="0.25">
      <c r="A163" s="13" t="s">
        <v>196</v>
      </c>
      <c r="B163" s="13" t="s">
        <v>1584</v>
      </c>
      <c r="C163" s="13" t="s">
        <v>197</v>
      </c>
      <c r="D163" s="13" t="s">
        <v>8</v>
      </c>
      <c r="E163" s="13" t="s">
        <v>1594</v>
      </c>
      <c r="F163" s="32">
        <v>0.74</v>
      </c>
      <c r="G163" s="14" t="s">
        <v>1222</v>
      </c>
      <c r="H163" s="16" t="s">
        <v>1467</v>
      </c>
    </row>
    <row r="164" spans="1:26" x14ac:dyDescent="0.25">
      <c r="A164" s="13" t="s">
        <v>380</v>
      </c>
      <c r="B164" s="13" t="s">
        <v>1585</v>
      </c>
      <c r="C164" s="13" t="s">
        <v>161</v>
      </c>
      <c r="D164" s="13" t="s">
        <v>8</v>
      </c>
      <c r="E164" s="13" t="s">
        <v>1594</v>
      </c>
      <c r="F164" s="32">
        <v>0.34</v>
      </c>
      <c r="G164" s="14" t="s">
        <v>1222</v>
      </c>
      <c r="H164" s="16" t="s">
        <v>283</v>
      </c>
    </row>
    <row r="165" spans="1:26" x14ac:dyDescent="0.25">
      <c r="A165" s="13" t="s">
        <v>198</v>
      </c>
      <c r="B165" s="13" t="s">
        <v>1585</v>
      </c>
      <c r="C165" s="13" t="s">
        <v>199</v>
      </c>
      <c r="D165" s="13" t="s">
        <v>8</v>
      </c>
      <c r="E165" s="13" t="s">
        <v>1594</v>
      </c>
      <c r="F165" s="32">
        <v>0.1</v>
      </c>
      <c r="G165" s="14" t="s">
        <v>1222</v>
      </c>
      <c r="H165" s="16" t="s">
        <v>1470</v>
      </c>
    </row>
    <row r="166" spans="1:26" x14ac:dyDescent="0.25">
      <c r="A166" s="18" t="s">
        <v>1092</v>
      </c>
      <c r="B166" s="18" t="s">
        <v>1584</v>
      </c>
      <c r="C166" s="18" t="s">
        <v>291</v>
      </c>
      <c r="D166" s="18" t="s">
        <v>8</v>
      </c>
      <c r="E166" s="18" t="s">
        <v>1594</v>
      </c>
      <c r="F166" s="33">
        <v>0.25</v>
      </c>
      <c r="G166" s="19" t="s">
        <v>1222</v>
      </c>
      <c r="H166" s="15" t="s">
        <v>1092</v>
      </c>
    </row>
    <row r="167" spans="1:26" x14ac:dyDescent="0.25">
      <c r="A167" s="13" t="s">
        <v>200</v>
      </c>
      <c r="B167" s="13" t="s">
        <v>1583</v>
      </c>
      <c r="C167" s="13" t="s">
        <v>201</v>
      </c>
      <c r="D167" s="13" t="s">
        <v>934</v>
      </c>
      <c r="E167" s="13" t="s">
        <v>1594</v>
      </c>
      <c r="F167" s="32">
        <v>1.6</v>
      </c>
      <c r="G167" s="14" t="s">
        <v>1222</v>
      </c>
      <c r="H167" s="16" t="s">
        <v>1441</v>
      </c>
    </row>
    <row r="168" spans="1:26" x14ac:dyDescent="0.25">
      <c r="A168" s="13" t="s">
        <v>202</v>
      </c>
      <c r="B168" s="13" t="s">
        <v>1585</v>
      </c>
      <c r="C168" s="13" t="s">
        <v>146</v>
      </c>
      <c r="D168" s="13" t="s">
        <v>8</v>
      </c>
      <c r="E168" s="13" t="s">
        <v>1594</v>
      </c>
      <c r="F168" s="32">
        <v>0.2</v>
      </c>
      <c r="G168" s="14" t="s">
        <v>1222</v>
      </c>
      <c r="H168" s="16" t="s">
        <v>1535</v>
      </c>
    </row>
    <row r="169" spans="1:26" x14ac:dyDescent="0.25">
      <c r="A169" s="13" t="s">
        <v>203</v>
      </c>
      <c r="B169" s="13" t="s">
        <v>1584</v>
      </c>
      <c r="C169" s="13" t="s">
        <v>204</v>
      </c>
      <c r="D169" s="13" t="s">
        <v>204</v>
      </c>
      <c r="E169" s="13" t="s">
        <v>1594</v>
      </c>
      <c r="F169" s="32">
        <v>1.55</v>
      </c>
      <c r="G169" s="14" t="s">
        <v>1222</v>
      </c>
      <c r="H169" s="16" t="s">
        <v>1445</v>
      </c>
    </row>
    <row r="170" spans="1:26" x14ac:dyDescent="0.25">
      <c r="A170" s="13" t="s">
        <v>205</v>
      </c>
      <c r="B170" s="13" t="s">
        <v>1585</v>
      </c>
      <c r="C170" s="13" t="s">
        <v>206</v>
      </c>
      <c r="D170" s="13" t="s">
        <v>8</v>
      </c>
      <c r="E170" s="13" t="s">
        <v>1594</v>
      </c>
      <c r="F170" s="32">
        <v>0.09</v>
      </c>
      <c r="G170" s="14" t="s">
        <v>1222</v>
      </c>
      <c r="H170" s="16" t="s">
        <v>1210</v>
      </c>
    </row>
    <row r="171" spans="1:26" x14ac:dyDescent="0.25">
      <c r="A171" s="13" t="s">
        <v>207</v>
      </c>
      <c r="B171" s="13" t="s">
        <v>1585</v>
      </c>
      <c r="C171" s="13" t="s">
        <v>8</v>
      </c>
      <c r="D171" s="13" t="s">
        <v>8</v>
      </c>
      <c r="E171" s="13" t="s">
        <v>1594</v>
      </c>
      <c r="F171" s="32">
        <v>0.47</v>
      </c>
      <c r="G171" s="14" t="s">
        <v>1222</v>
      </c>
      <c r="H171" s="16" t="s">
        <v>1452</v>
      </c>
    </row>
    <row r="172" spans="1:26" x14ac:dyDescent="0.25">
      <c r="A172" s="13" t="s">
        <v>209</v>
      </c>
      <c r="B172" s="13" t="s">
        <v>1584</v>
      </c>
      <c r="C172" s="13" t="s">
        <v>210</v>
      </c>
      <c r="D172" s="13" t="s">
        <v>8</v>
      </c>
      <c r="E172" s="13" t="s">
        <v>1594</v>
      </c>
      <c r="F172" s="32">
        <v>0.35</v>
      </c>
      <c r="G172" s="14" t="s">
        <v>1222</v>
      </c>
      <c r="H172" s="16" t="s">
        <v>1169</v>
      </c>
    </row>
    <row r="173" spans="1:26" x14ac:dyDescent="0.25">
      <c r="A173" s="13" t="s">
        <v>212</v>
      </c>
      <c r="B173" s="13" t="s">
        <v>1585</v>
      </c>
      <c r="C173" s="13" t="s">
        <v>213</v>
      </c>
      <c r="D173" s="13" t="s">
        <v>8</v>
      </c>
      <c r="E173" s="13" t="s">
        <v>1594</v>
      </c>
      <c r="F173" s="32">
        <v>0.08</v>
      </c>
      <c r="G173" s="14" t="s">
        <v>1222</v>
      </c>
      <c r="H173" s="16" t="s">
        <v>1473</v>
      </c>
    </row>
    <row r="174" spans="1:26" x14ac:dyDescent="0.25">
      <c r="A174" s="13" t="s">
        <v>214</v>
      </c>
      <c r="B174" s="13" t="s">
        <v>1585</v>
      </c>
      <c r="C174" s="13" t="s">
        <v>215</v>
      </c>
      <c r="D174" s="13" t="s">
        <v>8</v>
      </c>
      <c r="E174" s="13" t="s">
        <v>1594</v>
      </c>
      <c r="F174" s="32">
        <v>0.22</v>
      </c>
      <c r="G174" s="14" t="s">
        <v>1222</v>
      </c>
      <c r="H174" s="16" t="s">
        <v>1474</v>
      </c>
    </row>
    <row r="175" spans="1:26" x14ac:dyDescent="0.25">
      <c r="A175" s="13" t="s">
        <v>216</v>
      </c>
      <c r="B175" s="13" t="s">
        <v>1584</v>
      </c>
      <c r="C175" s="13" t="s">
        <v>1071</v>
      </c>
      <c r="D175" s="13" t="s">
        <v>8</v>
      </c>
      <c r="E175" s="13" t="s">
        <v>1594</v>
      </c>
      <c r="F175" s="32">
        <v>0.43</v>
      </c>
      <c r="G175" s="14" t="s">
        <v>1222</v>
      </c>
      <c r="H175" s="16" t="s">
        <v>1190</v>
      </c>
    </row>
    <row r="176" spans="1:26" x14ac:dyDescent="0.25">
      <c r="A176" s="13" t="s">
        <v>217</v>
      </c>
      <c r="B176" s="13" t="s">
        <v>1584</v>
      </c>
      <c r="C176" s="13" t="s">
        <v>546</v>
      </c>
      <c r="D176" s="13" t="s">
        <v>8</v>
      </c>
      <c r="E176" s="13" t="s">
        <v>1594</v>
      </c>
      <c r="F176" s="32">
        <v>0.24</v>
      </c>
      <c r="G176" s="14" t="s">
        <v>1222</v>
      </c>
      <c r="H176" s="16" t="s">
        <v>1475</v>
      </c>
    </row>
    <row r="177" spans="1:26" x14ac:dyDescent="0.25">
      <c r="A177" s="13" t="s">
        <v>219</v>
      </c>
      <c r="B177" s="13" t="s">
        <v>1584</v>
      </c>
      <c r="C177" s="13" t="s">
        <v>75</v>
      </c>
      <c r="D177" s="13" t="s">
        <v>8</v>
      </c>
      <c r="E177" s="13" t="s">
        <v>1594</v>
      </c>
      <c r="F177" s="32">
        <v>0.3</v>
      </c>
      <c r="G177" s="14" t="s">
        <v>1222</v>
      </c>
      <c r="H177" s="16" t="s">
        <v>1532</v>
      </c>
    </row>
    <row r="178" spans="1:26" x14ac:dyDescent="0.25">
      <c r="A178" s="13" t="s">
        <v>220</v>
      </c>
      <c r="B178" s="13" t="s">
        <v>1584</v>
      </c>
      <c r="C178" s="13" t="s">
        <v>76</v>
      </c>
      <c r="D178" s="13" t="s">
        <v>8</v>
      </c>
      <c r="E178" s="13" t="s">
        <v>1594</v>
      </c>
      <c r="F178" s="32">
        <v>7.0000000000000007E-2</v>
      </c>
      <c r="G178" s="14" t="s">
        <v>1222</v>
      </c>
      <c r="H178" s="16" t="s">
        <v>1178</v>
      </c>
    </row>
    <row r="179" spans="1:26" x14ac:dyDescent="0.25">
      <c r="A179" s="13" t="s">
        <v>221</v>
      </c>
      <c r="B179" s="13" t="s">
        <v>1584</v>
      </c>
      <c r="C179" s="13" t="s">
        <v>168</v>
      </c>
      <c r="D179" s="13" t="s">
        <v>8</v>
      </c>
      <c r="E179" s="13" t="s">
        <v>272</v>
      </c>
      <c r="F179" s="32"/>
      <c r="G179" s="14" t="s">
        <v>1222</v>
      </c>
      <c r="H179" s="16" t="s">
        <v>1476</v>
      </c>
    </row>
    <row r="180" spans="1:26" x14ac:dyDescent="0.25">
      <c r="A180" s="13" t="s">
        <v>222</v>
      </c>
      <c r="B180" s="13" t="s">
        <v>1584</v>
      </c>
      <c r="C180" s="13" t="s">
        <v>104</v>
      </c>
      <c r="D180" s="13" t="s">
        <v>8</v>
      </c>
      <c r="E180" s="13" t="s">
        <v>1594</v>
      </c>
      <c r="F180" s="32">
        <v>1.1599999999999999</v>
      </c>
      <c r="G180" s="14" t="s">
        <v>1222</v>
      </c>
      <c r="H180" s="16" t="s">
        <v>1300</v>
      </c>
    </row>
    <row r="181" spans="1:26" x14ac:dyDescent="0.25">
      <c r="A181" s="13" t="s">
        <v>223</v>
      </c>
      <c r="B181" s="13" t="s">
        <v>1584</v>
      </c>
      <c r="C181" s="13" t="s">
        <v>4</v>
      </c>
      <c r="D181" s="13" t="s">
        <v>8</v>
      </c>
      <c r="E181" s="13" t="s">
        <v>1594</v>
      </c>
      <c r="F181" s="32">
        <v>0.78</v>
      </c>
      <c r="G181" s="14" t="s">
        <v>1222</v>
      </c>
      <c r="H181" s="16" t="s">
        <v>1454</v>
      </c>
    </row>
    <row r="182" spans="1:26" x14ac:dyDescent="0.25">
      <c r="A182" s="18" t="s">
        <v>1258</v>
      </c>
      <c r="B182" s="18" t="s">
        <v>1584</v>
      </c>
      <c r="C182" s="18" t="s">
        <v>1235</v>
      </c>
      <c r="D182" s="18" t="s">
        <v>1236</v>
      </c>
      <c r="E182" s="18" t="s">
        <v>1594</v>
      </c>
      <c r="F182" s="33">
        <v>0.96</v>
      </c>
      <c r="G182" s="14" t="s">
        <v>130</v>
      </c>
      <c r="H182" s="15" t="s">
        <v>1441</v>
      </c>
      <c r="Y182" s="17"/>
      <c r="Z182" s="17"/>
    </row>
    <row r="183" spans="1:26" x14ac:dyDescent="0.25">
      <c r="A183" s="13" t="s">
        <v>1003</v>
      </c>
      <c r="B183" s="13" t="s">
        <v>1585</v>
      </c>
      <c r="C183" s="13" t="s">
        <v>281</v>
      </c>
      <c r="D183" s="13" t="s">
        <v>656</v>
      </c>
      <c r="E183" s="13" t="s">
        <v>1594</v>
      </c>
      <c r="F183" s="32">
        <v>0.15</v>
      </c>
      <c r="G183" s="14" t="s">
        <v>1222</v>
      </c>
      <c r="H183" s="16" t="s">
        <v>1441</v>
      </c>
    </row>
    <row r="184" spans="1:26" x14ac:dyDescent="0.25">
      <c r="A184" s="13" t="s">
        <v>1237</v>
      </c>
      <c r="B184" s="13" t="s">
        <v>1584</v>
      </c>
      <c r="C184" s="13" t="s">
        <v>600</v>
      </c>
      <c r="D184" s="13" t="s">
        <v>895</v>
      </c>
      <c r="E184" s="13" t="s">
        <v>1594</v>
      </c>
      <c r="F184" s="32">
        <v>0.27</v>
      </c>
      <c r="G184" s="14" t="s">
        <v>1222</v>
      </c>
      <c r="H184" s="16" t="s">
        <v>1517</v>
      </c>
    </row>
    <row r="185" spans="1:26" x14ac:dyDescent="0.25">
      <c r="A185" s="13" t="s">
        <v>225</v>
      </c>
      <c r="B185" s="13" t="s">
        <v>1585</v>
      </c>
      <c r="C185" s="13" t="s">
        <v>41</v>
      </c>
      <c r="D185" s="13" t="s">
        <v>8</v>
      </c>
      <c r="E185" s="13" t="s">
        <v>1594</v>
      </c>
      <c r="F185" s="32">
        <v>0.05</v>
      </c>
      <c r="G185" s="14" t="s">
        <v>1222</v>
      </c>
      <c r="H185" s="16" t="s">
        <v>1457</v>
      </c>
    </row>
    <row r="186" spans="1:26" x14ac:dyDescent="0.25">
      <c r="A186" s="13" t="s">
        <v>1624</v>
      </c>
      <c r="B186" s="13" t="s">
        <v>1585</v>
      </c>
      <c r="C186" s="13" t="s">
        <v>91</v>
      </c>
      <c r="D186" s="13" t="s">
        <v>8</v>
      </c>
      <c r="E186" s="13" t="s">
        <v>1594</v>
      </c>
      <c r="F186" s="32">
        <v>0.18</v>
      </c>
      <c r="G186" s="14" t="s">
        <v>1222</v>
      </c>
      <c r="H186" s="16" t="s">
        <v>1217</v>
      </c>
    </row>
    <row r="187" spans="1:26" x14ac:dyDescent="0.25">
      <c r="A187" s="18" t="s">
        <v>1201</v>
      </c>
      <c r="B187" s="18" t="s">
        <v>1585</v>
      </c>
      <c r="C187" s="18" t="s">
        <v>1194</v>
      </c>
      <c r="D187" s="18" t="s">
        <v>8</v>
      </c>
      <c r="E187" s="18" t="s">
        <v>1594</v>
      </c>
      <c r="F187" s="33">
        <v>0.05</v>
      </c>
      <c r="G187" s="19" t="s">
        <v>1222</v>
      </c>
      <c r="H187" s="15" t="s">
        <v>1195</v>
      </c>
    </row>
    <row r="188" spans="1:26" x14ac:dyDescent="0.25">
      <c r="A188" s="13" t="s">
        <v>226</v>
      </c>
      <c r="B188" s="13" t="s">
        <v>1585</v>
      </c>
      <c r="C188" s="13" t="s">
        <v>44</v>
      </c>
      <c r="D188" s="13" t="s">
        <v>8</v>
      </c>
      <c r="E188" s="13" t="s">
        <v>1594</v>
      </c>
      <c r="F188" s="32">
        <v>0.18</v>
      </c>
      <c r="G188" s="14" t="s">
        <v>1222</v>
      </c>
      <c r="H188" s="16" t="s">
        <v>1168</v>
      </c>
    </row>
    <row r="189" spans="1:26" x14ac:dyDescent="0.25">
      <c r="A189" s="13" t="s">
        <v>227</v>
      </c>
      <c r="B189" s="13" t="s">
        <v>1585</v>
      </c>
      <c r="C189" s="13" t="s">
        <v>216</v>
      </c>
      <c r="D189" s="13" t="s">
        <v>8</v>
      </c>
      <c r="E189" s="13" t="s">
        <v>1594</v>
      </c>
      <c r="F189" s="32">
        <v>0.13</v>
      </c>
      <c r="G189" s="14" t="s">
        <v>1222</v>
      </c>
      <c r="H189" s="16" t="s">
        <v>1190</v>
      </c>
    </row>
    <row r="190" spans="1:26" x14ac:dyDescent="0.25">
      <c r="A190" s="13" t="s">
        <v>228</v>
      </c>
      <c r="B190" s="13" t="s">
        <v>1584</v>
      </c>
      <c r="C190" s="13" t="s">
        <v>229</v>
      </c>
      <c r="D190" s="13" t="s">
        <v>229</v>
      </c>
      <c r="E190" s="13" t="s">
        <v>1594</v>
      </c>
      <c r="F190" s="32">
        <v>0.46</v>
      </c>
      <c r="G190" s="14" t="s">
        <v>1222</v>
      </c>
      <c r="H190" s="16" t="s">
        <v>1448</v>
      </c>
    </row>
    <row r="191" spans="1:26" x14ac:dyDescent="0.25">
      <c r="A191" s="13" t="s">
        <v>230</v>
      </c>
      <c r="B191" s="13" t="s">
        <v>1584</v>
      </c>
      <c r="C191" s="13" t="s">
        <v>47</v>
      </c>
      <c r="D191" s="13" t="s">
        <v>8</v>
      </c>
      <c r="E191" s="13" t="s">
        <v>1594</v>
      </c>
      <c r="F191" s="32">
        <v>0.19</v>
      </c>
      <c r="G191" s="14" t="s">
        <v>1222</v>
      </c>
      <c r="H191" s="16" t="s">
        <v>1477</v>
      </c>
    </row>
    <row r="192" spans="1:26" x14ac:dyDescent="0.25">
      <c r="A192" s="13" t="s">
        <v>1478</v>
      </c>
      <c r="B192" s="13" t="s">
        <v>1585</v>
      </c>
      <c r="C192" s="13" t="s">
        <v>254</v>
      </c>
      <c r="D192" s="13" t="s">
        <v>8</v>
      </c>
      <c r="E192" s="13" t="s">
        <v>1594</v>
      </c>
      <c r="F192" s="32">
        <v>0.26</v>
      </c>
      <c r="G192" s="14" t="s">
        <v>1222</v>
      </c>
      <c r="H192" s="16" t="s">
        <v>1479</v>
      </c>
    </row>
    <row r="193" spans="1:26" x14ac:dyDescent="0.25">
      <c r="A193" s="13" t="s">
        <v>232</v>
      </c>
      <c r="B193" s="13" t="s">
        <v>1585</v>
      </c>
      <c r="C193" s="13" t="s">
        <v>60</v>
      </c>
      <c r="D193" s="13" t="s">
        <v>8</v>
      </c>
      <c r="E193" s="13" t="s">
        <v>1594</v>
      </c>
      <c r="F193" s="32">
        <v>0.49</v>
      </c>
      <c r="G193" s="14" t="s">
        <v>1222</v>
      </c>
      <c r="H193" s="16" t="s">
        <v>1497</v>
      </c>
    </row>
    <row r="194" spans="1:26" x14ac:dyDescent="0.25">
      <c r="A194" s="13" t="s">
        <v>233</v>
      </c>
      <c r="B194" s="13" t="s">
        <v>1585</v>
      </c>
      <c r="C194" s="13" t="s">
        <v>234</v>
      </c>
      <c r="D194" s="13" t="s">
        <v>8</v>
      </c>
      <c r="E194" s="13" t="s">
        <v>1594</v>
      </c>
      <c r="F194" s="32">
        <v>0.56999999999999995</v>
      </c>
      <c r="G194" s="14" t="s">
        <v>1222</v>
      </c>
      <c r="H194" s="16" t="s">
        <v>1186</v>
      </c>
    </row>
    <row r="195" spans="1:26" x14ac:dyDescent="0.25">
      <c r="A195" s="13" t="s">
        <v>973</v>
      </c>
      <c r="B195" s="13" t="s">
        <v>1584</v>
      </c>
      <c r="C195" s="13" t="s">
        <v>193</v>
      </c>
      <c r="D195" s="13" t="s">
        <v>289</v>
      </c>
      <c r="E195" s="13" t="s">
        <v>1594</v>
      </c>
      <c r="F195" s="32">
        <v>0.23</v>
      </c>
      <c r="G195" s="14" t="s">
        <v>1222</v>
      </c>
      <c r="H195" s="16" t="s">
        <v>1441</v>
      </c>
    </row>
    <row r="196" spans="1:26" x14ac:dyDescent="0.25">
      <c r="A196" s="13" t="s">
        <v>235</v>
      </c>
      <c r="B196" s="13" t="s">
        <v>1584</v>
      </c>
      <c r="C196" s="13" t="s">
        <v>236</v>
      </c>
      <c r="D196" s="13" t="s">
        <v>291</v>
      </c>
      <c r="E196" s="13" t="s">
        <v>1594</v>
      </c>
      <c r="F196" s="32">
        <v>0.45</v>
      </c>
      <c r="G196" s="14" t="s">
        <v>1222</v>
      </c>
      <c r="H196" s="16" t="s">
        <v>1169</v>
      </c>
    </row>
    <row r="197" spans="1:26" x14ac:dyDescent="0.25">
      <c r="A197" s="13" t="s">
        <v>237</v>
      </c>
      <c r="B197" s="13" t="s">
        <v>1585</v>
      </c>
      <c r="C197" s="13" t="s">
        <v>39</v>
      </c>
      <c r="D197" s="13" t="s">
        <v>8</v>
      </c>
      <c r="E197" s="13" t="s">
        <v>1594</v>
      </c>
      <c r="F197" s="32">
        <v>0.14000000000000001</v>
      </c>
      <c r="G197" s="14" t="s">
        <v>1222</v>
      </c>
      <c r="H197" s="16" t="s">
        <v>1454</v>
      </c>
    </row>
    <row r="198" spans="1:26" s="17" customFormat="1" x14ac:dyDescent="0.25">
      <c r="A198" s="18" t="s">
        <v>1093</v>
      </c>
      <c r="B198" s="18" t="s">
        <v>1585</v>
      </c>
      <c r="C198" s="18" t="s">
        <v>47</v>
      </c>
      <c r="D198" s="18" t="s">
        <v>8</v>
      </c>
      <c r="E198" s="18" t="s">
        <v>1594</v>
      </c>
      <c r="F198" s="33">
        <v>0.33</v>
      </c>
      <c r="G198" s="19" t="s">
        <v>1222</v>
      </c>
      <c r="H198" s="15" t="s">
        <v>1094</v>
      </c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3"/>
      <c r="Z198" s="3"/>
    </row>
    <row r="199" spans="1:26" x14ac:dyDescent="0.25">
      <c r="A199" s="18" t="s">
        <v>1259</v>
      </c>
      <c r="B199" s="18" t="s">
        <v>1584</v>
      </c>
      <c r="C199" s="18" t="s">
        <v>47</v>
      </c>
      <c r="D199" s="18" t="s">
        <v>8</v>
      </c>
      <c r="E199" s="18" t="s">
        <v>1594</v>
      </c>
      <c r="F199" s="33">
        <v>0.53</v>
      </c>
      <c r="G199" s="14" t="s">
        <v>130</v>
      </c>
      <c r="H199" s="15" t="s">
        <v>1441</v>
      </c>
      <c r="Y199" s="17"/>
      <c r="Z199" s="17"/>
    </row>
    <row r="200" spans="1:26" x14ac:dyDescent="0.25">
      <c r="A200" s="13" t="s">
        <v>175</v>
      </c>
      <c r="B200" s="13" t="s">
        <v>1582</v>
      </c>
      <c r="C200" s="13" t="s">
        <v>1039</v>
      </c>
      <c r="D200" s="13" t="s">
        <v>1044</v>
      </c>
      <c r="E200" s="13" t="s">
        <v>1594</v>
      </c>
      <c r="F200" s="32">
        <v>1.66</v>
      </c>
      <c r="G200" s="14" t="s">
        <v>1222</v>
      </c>
      <c r="H200" s="16" t="s">
        <v>1441</v>
      </c>
    </row>
    <row r="201" spans="1:26" x14ac:dyDescent="0.25">
      <c r="A201" s="18" t="s">
        <v>175</v>
      </c>
      <c r="B201" s="18" t="s">
        <v>1584</v>
      </c>
      <c r="C201" s="18" t="s">
        <v>30</v>
      </c>
      <c r="D201" s="18" t="s">
        <v>1238</v>
      </c>
      <c r="E201" s="18" t="s">
        <v>1594</v>
      </c>
      <c r="F201" s="33">
        <v>0.84</v>
      </c>
      <c r="G201" s="14" t="s">
        <v>130</v>
      </c>
      <c r="H201" s="15" t="s">
        <v>1441</v>
      </c>
      <c r="Y201" s="17"/>
      <c r="Z201" s="17"/>
    </row>
    <row r="202" spans="1:26" x14ac:dyDescent="0.25">
      <c r="A202" s="13" t="s">
        <v>239</v>
      </c>
      <c r="B202" s="13" t="s">
        <v>1584</v>
      </c>
      <c r="C202" s="13" t="s">
        <v>194</v>
      </c>
      <c r="D202" s="13" t="s">
        <v>8</v>
      </c>
      <c r="E202" s="13" t="s">
        <v>1594</v>
      </c>
      <c r="F202" s="32">
        <v>0.21</v>
      </c>
      <c r="G202" s="14" t="s">
        <v>1222</v>
      </c>
      <c r="H202" s="16" t="s">
        <v>1441</v>
      </c>
      <c r="Y202" s="17"/>
      <c r="Z202" s="17"/>
    </row>
    <row r="203" spans="1:26" x14ac:dyDescent="0.25">
      <c r="A203" s="13" t="s">
        <v>240</v>
      </c>
      <c r="B203" s="13" t="s">
        <v>1585</v>
      </c>
      <c r="C203" s="13" t="s">
        <v>90</v>
      </c>
      <c r="D203" s="13" t="s">
        <v>8</v>
      </c>
      <c r="E203" s="13" t="s">
        <v>1594</v>
      </c>
      <c r="F203" s="32">
        <v>0.06</v>
      </c>
      <c r="G203" s="14" t="s">
        <v>1222</v>
      </c>
      <c r="H203" s="16" t="s">
        <v>1172</v>
      </c>
    </row>
    <row r="204" spans="1:26" x14ac:dyDescent="0.25">
      <c r="A204" s="13" t="s">
        <v>241</v>
      </c>
      <c r="B204" s="13" t="s">
        <v>1584</v>
      </c>
      <c r="C204" s="13" t="s">
        <v>156</v>
      </c>
      <c r="D204" s="13" t="s">
        <v>8</v>
      </c>
      <c r="E204" s="13" t="s">
        <v>1594</v>
      </c>
      <c r="F204" s="32">
        <v>0.08</v>
      </c>
      <c r="G204" s="14" t="s">
        <v>1222</v>
      </c>
      <c r="H204" s="16" t="s">
        <v>1500</v>
      </c>
    </row>
    <row r="205" spans="1:26" x14ac:dyDescent="0.25">
      <c r="A205" s="13" t="s">
        <v>242</v>
      </c>
      <c r="B205" s="13" t="s">
        <v>1584</v>
      </c>
      <c r="C205" s="13" t="s">
        <v>156</v>
      </c>
      <c r="D205" s="13" t="s">
        <v>935</v>
      </c>
      <c r="E205" s="13" t="s">
        <v>1594</v>
      </c>
      <c r="F205" s="32">
        <v>0.36</v>
      </c>
      <c r="G205" s="14" t="s">
        <v>1222</v>
      </c>
      <c r="H205" s="16" t="s">
        <v>1500</v>
      </c>
    </row>
    <row r="206" spans="1:26" x14ac:dyDescent="0.25">
      <c r="A206" s="13" t="s">
        <v>243</v>
      </c>
      <c r="B206" s="13" t="s">
        <v>1584</v>
      </c>
      <c r="C206" s="13" t="s">
        <v>244</v>
      </c>
      <c r="D206" s="13" t="s">
        <v>8</v>
      </c>
      <c r="E206" s="13" t="s">
        <v>1594</v>
      </c>
      <c r="F206" s="32">
        <v>0.32</v>
      </c>
      <c r="G206" s="14" t="s">
        <v>1222</v>
      </c>
      <c r="H206" s="16" t="s">
        <v>1480</v>
      </c>
    </row>
    <row r="207" spans="1:26" x14ac:dyDescent="0.25">
      <c r="A207" s="13" t="s">
        <v>245</v>
      </c>
      <c r="B207" s="13" t="s">
        <v>1585</v>
      </c>
      <c r="C207" s="13" t="s">
        <v>246</v>
      </c>
      <c r="D207" s="13" t="s">
        <v>8</v>
      </c>
      <c r="E207" s="13" t="s">
        <v>1594</v>
      </c>
      <c r="F207" s="32">
        <v>0.17</v>
      </c>
      <c r="G207" s="14" t="s">
        <v>1222</v>
      </c>
      <c r="H207" s="16" t="s">
        <v>1210</v>
      </c>
    </row>
    <row r="208" spans="1:26" x14ac:dyDescent="0.25">
      <c r="A208" s="13" t="s">
        <v>247</v>
      </c>
      <c r="B208" s="13" t="s">
        <v>1585</v>
      </c>
      <c r="C208" s="13" t="s">
        <v>248</v>
      </c>
      <c r="D208" s="13" t="s">
        <v>8</v>
      </c>
      <c r="E208" s="13" t="s">
        <v>1594</v>
      </c>
      <c r="F208" s="32">
        <v>0.2</v>
      </c>
      <c r="G208" s="14" t="s">
        <v>1222</v>
      </c>
      <c r="H208" s="16" t="s">
        <v>1470</v>
      </c>
    </row>
    <row r="209" spans="1:26" x14ac:dyDescent="0.25">
      <c r="A209" s="13" t="s">
        <v>249</v>
      </c>
      <c r="B209" s="13" t="s">
        <v>1584</v>
      </c>
      <c r="C209" s="13" t="s">
        <v>296</v>
      </c>
      <c r="D209" s="13" t="s">
        <v>8</v>
      </c>
      <c r="E209" s="13" t="s">
        <v>1594</v>
      </c>
      <c r="F209" s="32">
        <v>0.14000000000000001</v>
      </c>
      <c r="G209" s="14" t="s">
        <v>1222</v>
      </c>
      <c r="H209" s="16" t="s">
        <v>1481</v>
      </c>
    </row>
    <row r="210" spans="1:26" x14ac:dyDescent="0.25">
      <c r="A210" s="13" t="s">
        <v>250</v>
      </c>
      <c r="B210" s="13" t="s">
        <v>1585</v>
      </c>
      <c r="C210" s="13" t="s">
        <v>251</v>
      </c>
      <c r="D210" s="13" t="s">
        <v>8</v>
      </c>
      <c r="E210" s="13" t="s">
        <v>1594</v>
      </c>
      <c r="F210" s="32">
        <v>0.19</v>
      </c>
      <c r="G210" s="14" t="s">
        <v>1222</v>
      </c>
      <c r="H210" s="16" t="s">
        <v>1482</v>
      </c>
    </row>
    <row r="211" spans="1:26" x14ac:dyDescent="0.25">
      <c r="A211" s="13" t="s">
        <v>253</v>
      </c>
      <c r="B211" s="13" t="s">
        <v>1585</v>
      </c>
      <c r="C211" s="13" t="s">
        <v>733</v>
      </c>
      <c r="D211" s="13" t="s">
        <v>8</v>
      </c>
      <c r="E211" s="13" t="s">
        <v>1594</v>
      </c>
      <c r="F211" s="32">
        <v>0.06</v>
      </c>
      <c r="G211" s="14" t="s">
        <v>1222</v>
      </c>
      <c r="H211" s="16" t="s">
        <v>1460</v>
      </c>
    </row>
    <row r="212" spans="1:26" x14ac:dyDescent="0.25">
      <c r="A212" s="13" t="s">
        <v>254</v>
      </c>
      <c r="B212" s="13" t="s">
        <v>1584</v>
      </c>
      <c r="C212" s="13" t="s">
        <v>49</v>
      </c>
      <c r="D212" s="13" t="s">
        <v>1478</v>
      </c>
      <c r="E212" s="13" t="s">
        <v>1594</v>
      </c>
      <c r="F212" s="32">
        <v>0.35</v>
      </c>
      <c r="G212" s="14" t="s">
        <v>1222</v>
      </c>
      <c r="H212" s="16" t="s">
        <v>1479</v>
      </c>
    </row>
    <row r="213" spans="1:26" x14ac:dyDescent="0.25">
      <c r="A213" s="13" t="s">
        <v>255</v>
      </c>
      <c r="B213" s="13" t="s">
        <v>1584</v>
      </c>
      <c r="C213" s="13" t="s">
        <v>1057</v>
      </c>
      <c r="D213" s="13" t="s">
        <v>1057</v>
      </c>
      <c r="E213" s="13" t="s">
        <v>272</v>
      </c>
      <c r="F213" s="32"/>
      <c r="G213" s="14" t="s">
        <v>1222</v>
      </c>
      <c r="H213" s="16" t="s">
        <v>1441</v>
      </c>
    </row>
    <row r="214" spans="1:26" x14ac:dyDescent="0.25">
      <c r="A214" s="13" t="s">
        <v>256</v>
      </c>
      <c r="B214" s="13" t="s">
        <v>1584</v>
      </c>
      <c r="C214" s="13" t="s">
        <v>257</v>
      </c>
      <c r="D214" s="13" t="s">
        <v>8</v>
      </c>
      <c r="E214" s="13" t="s">
        <v>1594</v>
      </c>
      <c r="F214" s="32">
        <v>0.64</v>
      </c>
      <c r="G214" s="14" t="s">
        <v>1222</v>
      </c>
      <c r="H214" s="16" t="s">
        <v>1441</v>
      </c>
    </row>
    <row r="215" spans="1:26" x14ac:dyDescent="0.25">
      <c r="A215" s="13" t="s">
        <v>1017</v>
      </c>
      <c r="B215" s="13" t="s">
        <v>1584</v>
      </c>
      <c r="C215" s="13" t="s">
        <v>256</v>
      </c>
      <c r="D215" s="13" t="s">
        <v>8</v>
      </c>
      <c r="E215" s="13" t="s">
        <v>1594</v>
      </c>
      <c r="F215" s="32">
        <v>0.08</v>
      </c>
      <c r="G215" s="14" t="s">
        <v>1222</v>
      </c>
      <c r="H215" s="16" t="s">
        <v>1441</v>
      </c>
    </row>
    <row r="216" spans="1:26" x14ac:dyDescent="0.25">
      <c r="A216" s="13" t="s">
        <v>258</v>
      </c>
      <c r="B216" s="13" t="s">
        <v>1585</v>
      </c>
      <c r="C216" s="13" t="s">
        <v>166</v>
      </c>
      <c r="D216" s="13" t="s">
        <v>8</v>
      </c>
      <c r="E216" s="13" t="s">
        <v>1594</v>
      </c>
      <c r="F216" s="32">
        <v>0.05</v>
      </c>
      <c r="G216" s="14" t="s">
        <v>1222</v>
      </c>
      <c r="H216" s="16" t="s">
        <v>1508</v>
      </c>
    </row>
    <row r="217" spans="1:26" x14ac:dyDescent="0.25">
      <c r="A217" s="13" t="s">
        <v>166</v>
      </c>
      <c r="B217" s="13" t="s">
        <v>1585</v>
      </c>
      <c r="C217" s="13" t="s">
        <v>200</v>
      </c>
      <c r="D217" s="13" t="s">
        <v>8</v>
      </c>
      <c r="E217" s="13" t="s">
        <v>1594</v>
      </c>
      <c r="F217" s="32">
        <v>0.39</v>
      </c>
      <c r="G217" s="14" t="s">
        <v>1222</v>
      </c>
      <c r="H217" s="16" t="s">
        <v>1508</v>
      </c>
    </row>
    <row r="218" spans="1:26" x14ac:dyDescent="0.25">
      <c r="A218" s="13" t="s">
        <v>259</v>
      </c>
      <c r="B218" s="13" t="s">
        <v>1583</v>
      </c>
      <c r="C218" s="13" t="s">
        <v>1028</v>
      </c>
      <c r="D218" s="13" t="s">
        <v>374</v>
      </c>
      <c r="E218" s="13" t="s">
        <v>1594</v>
      </c>
      <c r="F218" s="32">
        <v>0.87</v>
      </c>
      <c r="G218" s="14" t="s">
        <v>1222</v>
      </c>
      <c r="H218" s="16" t="s">
        <v>1441</v>
      </c>
    </row>
    <row r="219" spans="1:26" x14ac:dyDescent="0.25">
      <c r="A219" s="13" t="s">
        <v>259</v>
      </c>
      <c r="B219" s="13" t="s">
        <v>1583</v>
      </c>
      <c r="C219" s="18" t="s">
        <v>181</v>
      </c>
      <c r="D219" s="18" t="s">
        <v>1233</v>
      </c>
      <c r="E219" s="18" t="s">
        <v>1594</v>
      </c>
      <c r="F219" s="33">
        <v>0.52</v>
      </c>
      <c r="G219" s="14" t="s">
        <v>130</v>
      </c>
      <c r="H219" s="15" t="s">
        <v>1301</v>
      </c>
      <c r="Y219" s="17"/>
      <c r="Z219" s="17"/>
    </row>
    <row r="220" spans="1:26" x14ac:dyDescent="0.25">
      <c r="A220" s="13" t="s">
        <v>260</v>
      </c>
      <c r="B220" s="13" t="s">
        <v>1585</v>
      </c>
      <c r="C220" s="13" t="s">
        <v>261</v>
      </c>
      <c r="D220" s="13" t="s">
        <v>8</v>
      </c>
      <c r="E220" s="13" t="s">
        <v>1594</v>
      </c>
      <c r="F220" s="32">
        <v>0.08</v>
      </c>
      <c r="G220" s="14" t="s">
        <v>1222</v>
      </c>
      <c r="H220" s="16" t="s">
        <v>1179</v>
      </c>
    </row>
    <row r="221" spans="1:26" x14ac:dyDescent="0.25">
      <c r="A221" s="13" t="s">
        <v>262</v>
      </c>
      <c r="B221" s="13" t="s">
        <v>1585</v>
      </c>
      <c r="C221" s="13" t="s">
        <v>263</v>
      </c>
      <c r="D221" s="13" t="s">
        <v>8</v>
      </c>
      <c r="E221" s="13" t="s">
        <v>1594</v>
      </c>
      <c r="F221" s="32">
        <v>0.08</v>
      </c>
      <c r="G221" s="14" t="s">
        <v>1222</v>
      </c>
      <c r="H221" s="16" t="s">
        <v>1449</v>
      </c>
    </row>
    <row r="222" spans="1:26" x14ac:dyDescent="0.25">
      <c r="A222" s="13" t="s">
        <v>264</v>
      </c>
      <c r="B222" s="13" t="s">
        <v>1585</v>
      </c>
      <c r="C222" s="13" t="s">
        <v>274</v>
      </c>
      <c r="D222" s="13" t="s">
        <v>8</v>
      </c>
      <c r="E222" s="13" t="s">
        <v>1594</v>
      </c>
      <c r="F222" s="32">
        <v>0.18</v>
      </c>
      <c r="G222" s="14" t="s">
        <v>1222</v>
      </c>
      <c r="H222" s="16" t="s">
        <v>1119</v>
      </c>
    </row>
    <row r="223" spans="1:26" x14ac:dyDescent="0.25">
      <c r="A223" s="13" t="s">
        <v>1239</v>
      </c>
      <c r="B223" s="13" t="s">
        <v>1584</v>
      </c>
      <c r="C223" s="13" t="s">
        <v>75</v>
      </c>
      <c r="D223" s="13" t="s">
        <v>8</v>
      </c>
      <c r="E223" s="13" t="s">
        <v>1594</v>
      </c>
      <c r="F223" s="32">
        <v>0.1</v>
      </c>
      <c r="G223" s="14" t="s">
        <v>1222</v>
      </c>
      <c r="H223" s="16" t="s">
        <v>1302</v>
      </c>
    </row>
    <row r="224" spans="1:26" x14ac:dyDescent="0.25">
      <c r="A224" s="13" t="s">
        <v>275</v>
      </c>
      <c r="B224" s="13" t="s">
        <v>1585</v>
      </c>
      <c r="C224" s="13" t="s">
        <v>276</v>
      </c>
      <c r="D224" s="13" t="s">
        <v>763</v>
      </c>
      <c r="E224" s="13" t="s">
        <v>1594</v>
      </c>
      <c r="F224" s="32">
        <v>0.62</v>
      </c>
      <c r="G224" s="14" t="s">
        <v>1222</v>
      </c>
      <c r="H224" s="16" t="s">
        <v>1069</v>
      </c>
    </row>
    <row r="225" spans="1:26" x14ac:dyDescent="0.25">
      <c r="A225" s="13" t="s">
        <v>277</v>
      </c>
      <c r="B225" s="13" t="s">
        <v>1585</v>
      </c>
      <c r="C225" s="13" t="s">
        <v>278</v>
      </c>
      <c r="D225" s="13" t="s">
        <v>8</v>
      </c>
      <c r="E225" s="13" t="s">
        <v>1594</v>
      </c>
      <c r="F225" s="32">
        <v>0.06</v>
      </c>
      <c r="G225" s="14" t="s">
        <v>1222</v>
      </c>
      <c r="H225" s="16" t="s">
        <v>1142</v>
      </c>
    </row>
    <row r="226" spans="1:26" x14ac:dyDescent="0.25">
      <c r="A226" s="13" t="s">
        <v>279</v>
      </c>
      <c r="B226" s="13" t="s">
        <v>1584</v>
      </c>
      <c r="C226" s="13" t="s">
        <v>224</v>
      </c>
      <c r="D226" s="13" t="s">
        <v>8</v>
      </c>
      <c r="E226" s="13" t="s">
        <v>1594</v>
      </c>
      <c r="F226" s="32">
        <v>0.36</v>
      </c>
      <c r="G226" s="14" t="s">
        <v>1222</v>
      </c>
      <c r="H226" s="16" t="s">
        <v>1483</v>
      </c>
    </row>
    <row r="227" spans="1:26" x14ac:dyDescent="0.25">
      <c r="A227" s="13" t="s">
        <v>280</v>
      </c>
      <c r="B227" s="13" t="s">
        <v>1585</v>
      </c>
      <c r="C227" s="13" t="s">
        <v>281</v>
      </c>
      <c r="D227" s="13" t="s">
        <v>8</v>
      </c>
      <c r="E227" s="13" t="s">
        <v>1594</v>
      </c>
      <c r="F227" s="32">
        <v>0.11</v>
      </c>
      <c r="G227" s="14" t="s">
        <v>1222</v>
      </c>
      <c r="H227" s="16" t="s">
        <v>1441</v>
      </c>
    </row>
    <row r="228" spans="1:26" x14ac:dyDescent="0.25">
      <c r="A228" s="13" t="s">
        <v>281</v>
      </c>
      <c r="B228" s="13" t="s">
        <v>1581</v>
      </c>
      <c r="C228" s="13" t="s">
        <v>49</v>
      </c>
      <c r="D228" s="13" t="s">
        <v>1240</v>
      </c>
      <c r="E228" s="13" t="s">
        <v>1594</v>
      </c>
      <c r="F228" s="32">
        <v>1.75</v>
      </c>
      <c r="G228" s="14" t="s">
        <v>1222</v>
      </c>
      <c r="H228" s="16" t="s">
        <v>1441</v>
      </c>
    </row>
    <row r="229" spans="1:26" x14ac:dyDescent="0.25">
      <c r="A229" s="13" t="s">
        <v>281</v>
      </c>
      <c r="B229" s="13" t="s">
        <v>1584</v>
      </c>
      <c r="C229" s="18" t="s">
        <v>74</v>
      </c>
      <c r="D229" s="18" t="s">
        <v>1241</v>
      </c>
      <c r="E229" s="18" t="s">
        <v>1594</v>
      </c>
      <c r="F229" s="33">
        <v>0.27</v>
      </c>
      <c r="G229" s="14" t="s">
        <v>130</v>
      </c>
      <c r="H229" s="15" t="s">
        <v>1441</v>
      </c>
      <c r="Y229" s="17"/>
      <c r="Z229" s="17"/>
    </row>
    <row r="230" spans="1:26" x14ac:dyDescent="0.25">
      <c r="A230" s="13" t="s">
        <v>282</v>
      </c>
      <c r="B230" s="13" t="s">
        <v>1585</v>
      </c>
      <c r="C230" s="13" t="s">
        <v>8</v>
      </c>
      <c r="D230" s="13" t="s">
        <v>8</v>
      </c>
      <c r="E230" s="13" t="s">
        <v>1594</v>
      </c>
      <c r="F230" s="32">
        <v>0.21</v>
      </c>
      <c r="G230" s="14" t="s">
        <v>1222</v>
      </c>
      <c r="H230" s="16" t="s">
        <v>1119</v>
      </c>
    </row>
    <row r="231" spans="1:26" x14ac:dyDescent="0.25">
      <c r="A231" s="13" t="s">
        <v>1613</v>
      </c>
      <c r="B231" s="13" t="s">
        <v>1585</v>
      </c>
      <c r="C231" s="13" t="s">
        <v>1612</v>
      </c>
      <c r="D231" s="13" t="s">
        <v>8</v>
      </c>
      <c r="E231" s="13" t="s">
        <v>1594</v>
      </c>
      <c r="F231" s="32">
        <v>0.17</v>
      </c>
      <c r="G231" s="14" t="s">
        <v>1222</v>
      </c>
      <c r="H231" s="16" t="s">
        <v>1154</v>
      </c>
    </row>
    <row r="232" spans="1:26" x14ac:dyDescent="0.25">
      <c r="A232" s="13" t="s">
        <v>284</v>
      </c>
      <c r="B232" s="13" t="s">
        <v>1584</v>
      </c>
      <c r="C232" s="13" t="s">
        <v>986</v>
      </c>
      <c r="D232" s="13" t="s">
        <v>8</v>
      </c>
      <c r="E232" s="13" t="s">
        <v>1594</v>
      </c>
      <c r="F232" s="32">
        <v>0.22</v>
      </c>
      <c r="G232" s="14" t="s">
        <v>1222</v>
      </c>
      <c r="H232" s="16" t="s">
        <v>1484</v>
      </c>
    </row>
    <row r="233" spans="1:26" x14ac:dyDescent="0.25">
      <c r="A233" s="13" t="s">
        <v>287</v>
      </c>
      <c r="B233" s="13" t="s">
        <v>1585</v>
      </c>
      <c r="C233" s="13" t="s">
        <v>288</v>
      </c>
      <c r="D233" s="13" t="s">
        <v>346</v>
      </c>
      <c r="E233" s="13" t="s">
        <v>1594</v>
      </c>
      <c r="F233" s="32">
        <v>0.2</v>
      </c>
      <c r="G233" s="14" t="s">
        <v>1222</v>
      </c>
      <c r="H233" s="16" t="s">
        <v>1485</v>
      </c>
    </row>
    <row r="234" spans="1:26" x14ac:dyDescent="0.25">
      <c r="A234" s="13" t="s">
        <v>286</v>
      </c>
      <c r="B234" s="13" t="s">
        <v>1584</v>
      </c>
      <c r="C234" s="13" t="s">
        <v>235</v>
      </c>
      <c r="D234" s="13" t="s">
        <v>934</v>
      </c>
      <c r="E234" s="13" t="s">
        <v>1594</v>
      </c>
      <c r="F234" s="32">
        <v>0.72</v>
      </c>
      <c r="G234" s="14" t="s">
        <v>1222</v>
      </c>
      <c r="H234" s="16" t="s">
        <v>1169</v>
      </c>
    </row>
    <row r="235" spans="1:26" x14ac:dyDescent="0.25">
      <c r="A235" s="13" t="s">
        <v>289</v>
      </c>
      <c r="B235" s="13" t="s">
        <v>1584</v>
      </c>
      <c r="C235" s="13" t="s">
        <v>193</v>
      </c>
      <c r="D235" s="13" t="s">
        <v>8</v>
      </c>
      <c r="E235" s="13" t="s">
        <v>1594</v>
      </c>
      <c r="F235" s="32">
        <v>0.28999999999999998</v>
      </c>
      <c r="G235" s="14" t="s">
        <v>1222</v>
      </c>
      <c r="H235" s="16" t="s">
        <v>1441</v>
      </c>
    </row>
    <row r="236" spans="1:26" x14ac:dyDescent="0.25">
      <c r="A236" s="13" t="s">
        <v>290</v>
      </c>
      <c r="B236" s="13" t="s">
        <v>1584</v>
      </c>
      <c r="C236" s="13" t="s">
        <v>291</v>
      </c>
      <c r="D236" s="13" t="s">
        <v>8</v>
      </c>
      <c r="E236" s="13" t="s">
        <v>1594</v>
      </c>
      <c r="F236" s="32">
        <v>0.39</v>
      </c>
      <c r="G236" s="14" t="s">
        <v>1222</v>
      </c>
      <c r="H236" s="16" t="s">
        <v>1486</v>
      </c>
    </row>
    <row r="237" spans="1:26" x14ac:dyDescent="0.25">
      <c r="A237" s="13" t="s">
        <v>291</v>
      </c>
      <c r="B237" s="13" t="s">
        <v>1581</v>
      </c>
      <c r="C237" s="13" t="s">
        <v>193</v>
      </c>
      <c r="D237" s="13" t="s">
        <v>934</v>
      </c>
      <c r="E237" s="13" t="s">
        <v>1594</v>
      </c>
      <c r="F237" s="32">
        <v>2.2799999999999998</v>
      </c>
      <c r="G237" s="14" t="s">
        <v>1222</v>
      </c>
      <c r="H237" s="16" t="s">
        <v>1441</v>
      </c>
    </row>
    <row r="238" spans="1:26" x14ac:dyDescent="0.25">
      <c r="A238" s="13" t="s">
        <v>151</v>
      </c>
      <c r="B238" s="13" t="s">
        <v>1585</v>
      </c>
      <c r="C238" s="13" t="s">
        <v>1067</v>
      </c>
      <c r="D238" s="13" t="s">
        <v>8</v>
      </c>
      <c r="E238" s="13" t="s">
        <v>1594</v>
      </c>
      <c r="F238" s="32">
        <v>0.26</v>
      </c>
      <c r="G238" s="14" t="s">
        <v>1222</v>
      </c>
      <c r="H238" s="16" t="s">
        <v>1456</v>
      </c>
    </row>
    <row r="239" spans="1:26" x14ac:dyDescent="0.25">
      <c r="A239" s="13" t="s">
        <v>292</v>
      </c>
      <c r="B239" s="13" t="s">
        <v>1585</v>
      </c>
      <c r="C239" s="13" t="s">
        <v>749</v>
      </c>
      <c r="D239" s="13" t="s">
        <v>8</v>
      </c>
      <c r="E239" s="13" t="s">
        <v>1594</v>
      </c>
      <c r="F239" s="32">
        <v>0.13</v>
      </c>
      <c r="G239" s="14" t="s">
        <v>1222</v>
      </c>
      <c r="H239" s="16" t="s">
        <v>1119</v>
      </c>
    </row>
    <row r="240" spans="1:26" x14ac:dyDescent="0.25">
      <c r="A240" s="13" t="s">
        <v>293</v>
      </c>
      <c r="B240" s="13" t="s">
        <v>1585</v>
      </c>
      <c r="C240" s="13" t="s">
        <v>294</v>
      </c>
      <c r="D240" s="13" t="s">
        <v>895</v>
      </c>
      <c r="E240" s="13" t="s">
        <v>1594</v>
      </c>
      <c r="F240" s="32">
        <v>0.42</v>
      </c>
      <c r="G240" s="14" t="s">
        <v>1222</v>
      </c>
      <c r="H240" s="16" t="s">
        <v>1517</v>
      </c>
    </row>
    <row r="241" spans="1:26" x14ac:dyDescent="0.25">
      <c r="A241" s="13" t="s">
        <v>295</v>
      </c>
      <c r="B241" s="13" t="s">
        <v>1584</v>
      </c>
      <c r="C241" s="13" t="s">
        <v>702</v>
      </c>
      <c r="D241" s="13" t="s">
        <v>8</v>
      </c>
      <c r="E241" s="13" t="s">
        <v>1594</v>
      </c>
      <c r="F241" s="32">
        <v>0.35</v>
      </c>
      <c r="G241" s="14" t="s">
        <v>1222</v>
      </c>
      <c r="H241" s="16" t="s">
        <v>1517</v>
      </c>
    </row>
    <row r="242" spans="1:26" x14ac:dyDescent="0.25">
      <c r="A242" s="13" t="s">
        <v>968</v>
      </c>
      <c r="B242" s="13" t="s">
        <v>1585</v>
      </c>
      <c r="C242" s="13" t="s">
        <v>482</v>
      </c>
      <c r="D242" s="13" t="s">
        <v>8</v>
      </c>
      <c r="E242" s="13" t="s">
        <v>1594</v>
      </c>
      <c r="F242" s="32">
        <v>0.11</v>
      </c>
      <c r="G242" s="14" t="s">
        <v>1222</v>
      </c>
      <c r="H242" s="16" t="s">
        <v>1487</v>
      </c>
    </row>
    <row r="243" spans="1:26" s="17" customFormat="1" x14ac:dyDescent="0.25">
      <c r="A243" s="13" t="s">
        <v>296</v>
      </c>
      <c r="B243" s="13" t="s">
        <v>1584</v>
      </c>
      <c r="C243" s="13" t="s">
        <v>459</v>
      </c>
      <c r="D243" s="13" t="s">
        <v>296</v>
      </c>
      <c r="E243" s="13" t="s">
        <v>1594</v>
      </c>
      <c r="F243" s="32">
        <v>1.74</v>
      </c>
      <c r="G243" s="14" t="s">
        <v>1222</v>
      </c>
      <c r="H243" s="16" t="s">
        <v>1481</v>
      </c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3"/>
      <c r="Z243" s="3"/>
    </row>
    <row r="244" spans="1:26" x14ac:dyDescent="0.25">
      <c r="A244" s="13" t="s">
        <v>1242</v>
      </c>
      <c r="B244" s="13" t="s">
        <v>1585</v>
      </c>
      <c r="C244" s="13" t="s">
        <v>589</v>
      </c>
      <c r="D244" s="13" t="s">
        <v>8</v>
      </c>
      <c r="E244" s="13" t="s">
        <v>1594</v>
      </c>
      <c r="F244" s="32">
        <v>0.55000000000000004</v>
      </c>
      <c r="G244" s="14" t="s">
        <v>1222</v>
      </c>
      <c r="H244" s="16" t="s">
        <v>1488</v>
      </c>
    </row>
    <row r="245" spans="1:26" ht="15" customHeight="1" x14ac:dyDescent="0.25">
      <c r="A245" s="13" t="s">
        <v>1614</v>
      </c>
      <c r="B245" s="13" t="s">
        <v>1584</v>
      </c>
      <c r="C245" s="13" t="s">
        <v>1126</v>
      </c>
      <c r="D245" s="13" t="s">
        <v>1615</v>
      </c>
      <c r="E245" s="13" t="s">
        <v>1594</v>
      </c>
      <c r="F245" s="32">
        <v>0.24</v>
      </c>
      <c r="G245" s="14" t="s">
        <v>1222</v>
      </c>
      <c r="H245" s="16" t="s">
        <v>1616</v>
      </c>
    </row>
    <row r="246" spans="1:26" x14ac:dyDescent="0.25">
      <c r="A246" s="13" t="s">
        <v>297</v>
      </c>
      <c r="B246" s="13" t="s">
        <v>1585</v>
      </c>
      <c r="C246" s="13" t="s">
        <v>92</v>
      </c>
      <c r="D246" s="13" t="s">
        <v>8</v>
      </c>
      <c r="E246" s="13" t="s">
        <v>1594</v>
      </c>
      <c r="F246" s="32">
        <v>0.13</v>
      </c>
      <c r="G246" s="14" t="s">
        <v>1222</v>
      </c>
      <c r="H246" s="16" t="s">
        <v>1214</v>
      </c>
    </row>
    <row r="247" spans="1:26" x14ac:dyDescent="0.25">
      <c r="A247" s="13" t="s">
        <v>10</v>
      </c>
      <c r="B247" s="13" t="s">
        <v>1584</v>
      </c>
      <c r="C247" s="13" t="s">
        <v>799</v>
      </c>
      <c r="D247" s="13" t="s">
        <v>8</v>
      </c>
      <c r="E247" s="13" t="s">
        <v>1594</v>
      </c>
      <c r="F247" s="32">
        <v>0.21</v>
      </c>
      <c r="G247" s="14" t="s">
        <v>1222</v>
      </c>
      <c r="H247" s="16" t="s">
        <v>1489</v>
      </c>
    </row>
    <row r="248" spans="1:26" x14ac:dyDescent="0.25">
      <c r="A248" s="13" t="s">
        <v>298</v>
      </c>
      <c r="B248" s="13" t="s">
        <v>1585</v>
      </c>
      <c r="C248" s="13" t="s">
        <v>35</v>
      </c>
      <c r="D248" s="13" t="s">
        <v>8</v>
      </c>
      <c r="E248" s="13" t="s">
        <v>1594</v>
      </c>
      <c r="F248" s="32">
        <v>0.04</v>
      </c>
      <c r="G248" s="14" t="s">
        <v>1222</v>
      </c>
      <c r="H248" s="16" t="s">
        <v>1167</v>
      </c>
    </row>
    <row r="249" spans="1:26" x14ac:dyDescent="0.25">
      <c r="A249" s="13" t="s">
        <v>1604</v>
      </c>
      <c r="B249" s="13" t="s">
        <v>1585</v>
      </c>
      <c r="C249" s="13" t="s">
        <v>1639</v>
      </c>
      <c r="D249" s="13" t="s">
        <v>8</v>
      </c>
      <c r="E249" s="13" t="s">
        <v>1594</v>
      </c>
      <c r="F249" s="32">
        <v>0.04</v>
      </c>
      <c r="G249" s="14" t="s">
        <v>1222</v>
      </c>
      <c r="H249" s="16" t="s">
        <v>1605</v>
      </c>
    </row>
    <row r="250" spans="1:26" ht="15" customHeight="1" x14ac:dyDescent="0.25">
      <c r="A250" s="13" t="s">
        <v>299</v>
      </c>
      <c r="B250" s="13" t="s">
        <v>1585</v>
      </c>
      <c r="C250" s="13" t="s">
        <v>1045</v>
      </c>
      <c r="D250" s="13" t="s">
        <v>8</v>
      </c>
      <c r="E250" s="13" t="s">
        <v>1594</v>
      </c>
      <c r="F250" s="32">
        <v>0.31</v>
      </c>
      <c r="G250" s="14" t="s">
        <v>1222</v>
      </c>
      <c r="H250" s="16" t="s">
        <v>1454</v>
      </c>
    </row>
    <row r="251" spans="1:26" ht="15" customHeight="1" x14ac:dyDescent="0.25">
      <c r="A251" s="18" t="s">
        <v>1149</v>
      </c>
      <c r="B251" s="18" t="s">
        <v>1585</v>
      </c>
      <c r="C251" s="18" t="s">
        <v>1146</v>
      </c>
      <c r="D251" s="18" t="s">
        <v>8</v>
      </c>
      <c r="E251" s="18" t="s">
        <v>1594</v>
      </c>
      <c r="F251" s="33">
        <v>0.04</v>
      </c>
      <c r="G251" s="19" t="s">
        <v>1222</v>
      </c>
      <c r="H251" s="15" t="s">
        <v>1147</v>
      </c>
      <c r="Z251" s="17"/>
    </row>
    <row r="252" spans="1:26" ht="15" customHeight="1" x14ac:dyDescent="0.25">
      <c r="A252" s="13" t="s">
        <v>1243</v>
      </c>
      <c r="B252" s="13" t="s">
        <v>1584</v>
      </c>
      <c r="C252" s="18" t="s">
        <v>1571</v>
      </c>
      <c r="D252" s="18" t="s">
        <v>1572</v>
      </c>
      <c r="E252" s="18" t="s">
        <v>1594</v>
      </c>
      <c r="F252" s="33">
        <v>0.35</v>
      </c>
      <c r="G252" s="14" t="s">
        <v>130</v>
      </c>
      <c r="H252" s="15" t="s">
        <v>1441</v>
      </c>
      <c r="Y252" s="17"/>
      <c r="Z252" s="17"/>
    </row>
    <row r="253" spans="1:26" ht="15" customHeight="1" x14ac:dyDescent="0.25">
      <c r="A253" s="13" t="s">
        <v>300</v>
      </c>
      <c r="B253" s="13" t="s">
        <v>1584</v>
      </c>
      <c r="C253" s="13" t="s">
        <v>301</v>
      </c>
      <c r="D253" s="13" t="s">
        <v>8</v>
      </c>
      <c r="E253" s="13" t="s">
        <v>1594</v>
      </c>
      <c r="F253" s="32">
        <v>0.06</v>
      </c>
      <c r="G253" s="14" t="s">
        <v>1222</v>
      </c>
      <c r="H253" s="16" t="s">
        <v>1490</v>
      </c>
    </row>
    <row r="254" spans="1:26" ht="15" customHeight="1" x14ac:dyDescent="0.25">
      <c r="A254" s="13" t="s">
        <v>302</v>
      </c>
      <c r="B254" s="13" t="s">
        <v>1584</v>
      </c>
      <c r="C254" s="13" t="s">
        <v>1066</v>
      </c>
      <c r="D254" s="13" t="s">
        <v>8</v>
      </c>
      <c r="E254" s="13" t="s">
        <v>1594</v>
      </c>
      <c r="F254" s="32">
        <v>0.42</v>
      </c>
      <c r="G254" s="14" t="s">
        <v>1222</v>
      </c>
      <c r="H254" s="16" t="s">
        <v>1441</v>
      </c>
    </row>
    <row r="255" spans="1:26" ht="15" customHeight="1" x14ac:dyDescent="0.25">
      <c r="A255" s="13" t="s">
        <v>303</v>
      </c>
      <c r="B255" s="13" t="s">
        <v>1584</v>
      </c>
      <c r="C255" s="13" t="s">
        <v>304</v>
      </c>
      <c r="D255" s="13" t="s">
        <v>8</v>
      </c>
      <c r="E255" s="13" t="s">
        <v>1594</v>
      </c>
      <c r="F255" s="32">
        <v>0.85</v>
      </c>
      <c r="G255" s="14" t="s">
        <v>1222</v>
      </c>
      <c r="H255" s="16" t="s">
        <v>1300</v>
      </c>
      <c r="Y255" s="17"/>
    </row>
    <row r="256" spans="1:26" ht="15" customHeight="1" x14ac:dyDescent="0.25">
      <c r="A256" s="13" t="s">
        <v>1606</v>
      </c>
      <c r="B256" s="13" t="s">
        <v>1585</v>
      </c>
      <c r="C256" s="13" t="s">
        <v>373</v>
      </c>
      <c r="D256" s="13" t="s">
        <v>8</v>
      </c>
      <c r="E256" s="13" t="s">
        <v>1594</v>
      </c>
      <c r="F256" s="32">
        <v>0.1</v>
      </c>
      <c r="G256" s="14" t="s">
        <v>1222</v>
      </c>
      <c r="H256" s="16" t="s">
        <v>1607</v>
      </c>
    </row>
    <row r="257" spans="1:26" ht="15" customHeight="1" x14ac:dyDescent="0.25">
      <c r="A257" s="18" t="s">
        <v>1260</v>
      </c>
      <c r="B257" s="18" t="s">
        <v>1584</v>
      </c>
      <c r="C257" s="18" t="s">
        <v>1244</v>
      </c>
      <c r="D257" s="18" t="s">
        <v>1245</v>
      </c>
      <c r="E257" s="18" t="s">
        <v>1594</v>
      </c>
      <c r="F257" s="33">
        <v>2.2999999999999998</v>
      </c>
      <c r="G257" s="14" t="s">
        <v>130</v>
      </c>
      <c r="H257" s="15" t="s">
        <v>1441</v>
      </c>
      <c r="Y257" s="17"/>
      <c r="Z257" s="17"/>
    </row>
    <row r="258" spans="1:26" ht="15" customHeight="1" x14ac:dyDescent="0.25">
      <c r="A258" s="13" t="s">
        <v>305</v>
      </c>
      <c r="B258" s="13" t="s">
        <v>1584</v>
      </c>
      <c r="C258" s="13" t="s">
        <v>251</v>
      </c>
      <c r="D258" s="13" t="s">
        <v>8</v>
      </c>
      <c r="E258" s="13" t="s">
        <v>1594</v>
      </c>
      <c r="F258" s="32">
        <v>0.46</v>
      </c>
      <c r="G258" s="14" t="s">
        <v>1222</v>
      </c>
      <c r="H258" s="16" t="s">
        <v>1491</v>
      </c>
    </row>
    <row r="259" spans="1:26" ht="15" customHeight="1" x14ac:dyDescent="0.25">
      <c r="A259" s="13" t="s">
        <v>306</v>
      </c>
      <c r="B259" s="13" t="s">
        <v>1584</v>
      </c>
      <c r="C259" s="13" t="s">
        <v>129</v>
      </c>
      <c r="D259" s="13" t="s">
        <v>8</v>
      </c>
      <c r="E259" s="13" t="s">
        <v>1594</v>
      </c>
      <c r="F259" s="32">
        <v>0.12</v>
      </c>
      <c r="G259" s="14" t="s">
        <v>1222</v>
      </c>
      <c r="H259" s="16" t="s">
        <v>1531</v>
      </c>
    </row>
    <row r="260" spans="1:26" x14ac:dyDescent="0.25">
      <c r="A260" s="13" t="s">
        <v>144</v>
      </c>
      <c r="B260" s="13" t="s">
        <v>1585</v>
      </c>
      <c r="C260" s="13" t="s">
        <v>770</v>
      </c>
      <c r="D260" s="13" t="s">
        <v>8</v>
      </c>
      <c r="E260" s="13" t="s">
        <v>1594</v>
      </c>
      <c r="F260" s="32">
        <v>0.16</v>
      </c>
      <c r="G260" s="14" t="s">
        <v>1222</v>
      </c>
      <c r="H260" s="16" t="s">
        <v>1218</v>
      </c>
    </row>
    <row r="261" spans="1:26" x14ac:dyDescent="0.25">
      <c r="A261" s="13" t="s">
        <v>307</v>
      </c>
      <c r="B261" s="13" t="s">
        <v>1585</v>
      </c>
      <c r="C261" s="13" t="s">
        <v>39</v>
      </c>
      <c r="D261" s="13" t="s">
        <v>8</v>
      </c>
      <c r="E261" s="13" t="s">
        <v>1594</v>
      </c>
      <c r="F261" s="32">
        <v>0.05</v>
      </c>
      <c r="G261" s="14" t="s">
        <v>1222</v>
      </c>
      <c r="H261" s="16" t="s">
        <v>1454</v>
      </c>
    </row>
    <row r="262" spans="1:26" x14ac:dyDescent="0.25">
      <c r="A262" s="13" t="s">
        <v>308</v>
      </c>
      <c r="B262" s="13" t="s">
        <v>1585</v>
      </c>
      <c r="C262" s="13" t="s">
        <v>8</v>
      </c>
      <c r="D262" s="13" t="s">
        <v>8</v>
      </c>
      <c r="E262" s="13" t="s">
        <v>1594</v>
      </c>
      <c r="F262" s="32">
        <v>0.3</v>
      </c>
      <c r="G262" s="14" t="s">
        <v>1222</v>
      </c>
      <c r="H262" s="16" t="s">
        <v>1180</v>
      </c>
    </row>
    <row r="263" spans="1:26" x14ac:dyDescent="0.25">
      <c r="A263" s="13" t="s">
        <v>309</v>
      </c>
      <c r="B263" s="13" t="s">
        <v>1584</v>
      </c>
      <c r="C263" s="13" t="s">
        <v>310</v>
      </c>
      <c r="D263" s="13" t="s">
        <v>74</v>
      </c>
      <c r="E263" s="13" t="s">
        <v>1594</v>
      </c>
      <c r="F263" s="32">
        <v>0.6</v>
      </c>
      <c r="G263" s="14" t="s">
        <v>1222</v>
      </c>
      <c r="H263" s="16" t="s">
        <v>1180</v>
      </c>
    </row>
    <row r="264" spans="1:26" x14ac:dyDescent="0.25">
      <c r="A264" s="13" t="s">
        <v>310</v>
      </c>
      <c r="B264" s="13" t="s">
        <v>1584</v>
      </c>
      <c r="C264" s="13" t="s">
        <v>1072</v>
      </c>
      <c r="D264" s="13" t="s">
        <v>73</v>
      </c>
      <c r="E264" s="13" t="s">
        <v>1594</v>
      </c>
      <c r="F264" s="32">
        <v>0.35</v>
      </c>
      <c r="G264" s="14" t="s">
        <v>1222</v>
      </c>
      <c r="H264" s="16" t="s">
        <v>1180</v>
      </c>
    </row>
    <row r="265" spans="1:26" x14ac:dyDescent="0.25">
      <c r="A265" s="13" t="s">
        <v>311</v>
      </c>
      <c r="B265" s="13" t="s">
        <v>1585</v>
      </c>
      <c r="C265" s="13" t="s">
        <v>312</v>
      </c>
      <c r="D265" s="13" t="s">
        <v>8</v>
      </c>
      <c r="E265" s="13" t="s">
        <v>1594</v>
      </c>
      <c r="F265" s="32">
        <v>0.2</v>
      </c>
      <c r="G265" s="14" t="s">
        <v>1222</v>
      </c>
      <c r="H265" s="16" t="s">
        <v>1180</v>
      </c>
    </row>
    <row r="266" spans="1:26" x14ac:dyDescent="0.25">
      <c r="A266" s="13" t="s">
        <v>313</v>
      </c>
      <c r="B266" s="13" t="s">
        <v>1584</v>
      </c>
      <c r="C266" s="13" t="s">
        <v>314</v>
      </c>
      <c r="D266" s="13" t="s">
        <v>338</v>
      </c>
      <c r="E266" s="13" t="s">
        <v>1594</v>
      </c>
      <c r="F266" s="32">
        <v>0.56000000000000005</v>
      </c>
      <c r="G266" s="14" t="s">
        <v>1222</v>
      </c>
      <c r="H266" s="16" t="s">
        <v>1492</v>
      </c>
    </row>
    <row r="267" spans="1:26" x14ac:dyDescent="0.25">
      <c r="A267" s="13" t="s">
        <v>315</v>
      </c>
      <c r="B267" s="13" t="s">
        <v>1584</v>
      </c>
      <c r="C267" s="13" t="s">
        <v>948</v>
      </c>
      <c r="D267" s="13" t="s">
        <v>937</v>
      </c>
      <c r="E267" s="13" t="s">
        <v>1594</v>
      </c>
      <c r="F267" s="32">
        <v>0.3</v>
      </c>
      <c r="G267" s="14" t="s">
        <v>1222</v>
      </c>
      <c r="H267" s="16" t="s">
        <v>1445</v>
      </c>
    </row>
    <row r="268" spans="1:26" x14ac:dyDescent="0.25">
      <c r="A268" s="13" t="s">
        <v>1019</v>
      </c>
      <c r="B268" s="13" t="s">
        <v>1585</v>
      </c>
      <c r="C268" s="13" t="s">
        <v>291</v>
      </c>
      <c r="D268" s="13" t="s">
        <v>8</v>
      </c>
      <c r="E268" s="13" t="s">
        <v>1594</v>
      </c>
      <c r="F268" s="32">
        <v>0.47</v>
      </c>
      <c r="G268" s="14" t="s">
        <v>1222</v>
      </c>
      <c r="H268" s="16" t="s">
        <v>1174</v>
      </c>
    </row>
    <row r="269" spans="1:26" x14ac:dyDescent="0.25">
      <c r="A269" s="13" t="s">
        <v>316</v>
      </c>
      <c r="B269" s="13" t="s">
        <v>1584</v>
      </c>
      <c r="C269" s="13" t="s">
        <v>74</v>
      </c>
      <c r="D269" s="13" t="s">
        <v>8</v>
      </c>
      <c r="E269" s="13" t="s">
        <v>1594</v>
      </c>
      <c r="F269" s="32">
        <v>0.14000000000000001</v>
      </c>
      <c r="G269" s="14" t="s">
        <v>1222</v>
      </c>
      <c r="H269" s="16" t="s">
        <v>1441</v>
      </c>
    </row>
    <row r="270" spans="1:26" x14ac:dyDescent="0.25">
      <c r="A270" s="13" t="s">
        <v>1064</v>
      </c>
      <c r="B270" s="13" t="s">
        <v>1585</v>
      </c>
      <c r="C270" s="13" t="s">
        <v>137</v>
      </c>
      <c r="D270" s="13" t="s">
        <v>8</v>
      </c>
      <c r="E270" s="13" t="s">
        <v>1594</v>
      </c>
      <c r="F270" s="32">
        <v>0.05</v>
      </c>
      <c r="G270" s="14" t="s">
        <v>1222</v>
      </c>
      <c r="H270" s="16" t="s">
        <v>1530</v>
      </c>
    </row>
    <row r="271" spans="1:26" x14ac:dyDescent="0.25">
      <c r="A271" s="13" t="s">
        <v>317</v>
      </c>
      <c r="B271" s="13" t="s">
        <v>1585</v>
      </c>
      <c r="C271" s="13" t="s">
        <v>275</v>
      </c>
      <c r="D271" s="13" t="s">
        <v>275</v>
      </c>
      <c r="E271" s="13" t="s">
        <v>1594</v>
      </c>
      <c r="F271" s="32">
        <v>0.3</v>
      </c>
      <c r="G271" s="14" t="s">
        <v>1222</v>
      </c>
      <c r="H271" s="16" t="s">
        <v>1069</v>
      </c>
    </row>
    <row r="272" spans="1:26" x14ac:dyDescent="0.25">
      <c r="A272" s="13" t="s">
        <v>318</v>
      </c>
      <c r="B272" s="13" t="s">
        <v>1584</v>
      </c>
      <c r="C272" s="13" t="s">
        <v>6</v>
      </c>
      <c r="D272" s="13" t="s">
        <v>319</v>
      </c>
      <c r="E272" s="13" t="s">
        <v>1594</v>
      </c>
      <c r="F272" s="32">
        <v>0.7</v>
      </c>
      <c r="G272" s="14" t="s">
        <v>1222</v>
      </c>
      <c r="H272" s="16" t="s">
        <v>1519</v>
      </c>
    </row>
    <row r="273" spans="1:26" x14ac:dyDescent="0.25">
      <c r="A273" s="13" t="s">
        <v>320</v>
      </c>
      <c r="B273" s="13" t="s">
        <v>1584</v>
      </c>
      <c r="C273" s="13" t="s">
        <v>321</v>
      </c>
      <c r="D273" s="13" t="s">
        <v>8</v>
      </c>
      <c r="E273" s="13" t="s">
        <v>1594</v>
      </c>
      <c r="F273" s="32">
        <v>0.12</v>
      </c>
      <c r="G273" s="14" t="s">
        <v>1222</v>
      </c>
      <c r="H273" s="16" t="s">
        <v>1181</v>
      </c>
    </row>
    <row r="274" spans="1:26" x14ac:dyDescent="0.25">
      <c r="A274" s="13" t="s">
        <v>322</v>
      </c>
      <c r="B274" s="13" t="s">
        <v>1584</v>
      </c>
      <c r="C274" s="13" t="s">
        <v>321</v>
      </c>
      <c r="D274" s="13" t="s">
        <v>8</v>
      </c>
      <c r="E274" s="13" t="s">
        <v>1594</v>
      </c>
      <c r="F274" s="32">
        <v>1.04</v>
      </c>
      <c r="G274" s="14" t="s">
        <v>1222</v>
      </c>
      <c r="H274" s="16" t="s">
        <v>1181</v>
      </c>
    </row>
    <row r="275" spans="1:26" x14ac:dyDescent="0.25">
      <c r="A275" s="13" t="s">
        <v>323</v>
      </c>
      <c r="B275" s="13" t="s">
        <v>1584</v>
      </c>
      <c r="C275" s="13" t="s">
        <v>128</v>
      </c>
      <c r="D275" s="13" t="s">
        <v>8</v>
      </c>
      <c r="E275" s="13" t="s">
        <v>1594</v>
      </c>
      <c r="F275" s="32">
        <v>0.04</v>
      </c>
      <c r="G275" s="14" t="s">
        <v>1222</v>
      </c>
      <c r="H275" s="16" t="s">
        <v>1531</v>
      </c>
    </row>
    <row r="276" spans="1:26" x14ac:dyDescent="0.25">
      <c r="A276" s="18" t="s">
        <v>324</v>
      </c>
      <c r="B276" s="18" t="s">
        <v>1585</v>
      </c>
      <c r="C276" s="18" t="s">
        <v>325</v>
      </c>
      <c r="D276" s="18" t="s">
        <v>8</v>
      </c>
      <c r="E276" s="18" t="s">
        <v>1594</v>
      </c>
      <c r="F276" s="33">
        <v>0.61</v>
      </c>
      <c r="G276" s="19" t="s">
        <v>1222</v>
      </c>
      <c r="H276" s="15" t="s">
        <v>1145</v>
      </c>
    </row>
    <row r="277" spans="1:26" x14ac:dyDescent="0.25">
      <c r="A277" s="13" t="s">
        <v>326</v>
      </c>
      <c r="B277" s="13" t="s">
        <v>1585</v>
      </c>
      <c r="C277" s="13" t="s">
        <v>327</v>
      </c>
      <c r="D277" s="13" t="s">
        <v>330</v>
      </c>
      <c r="E277" s="13" t="s">
        <v>1594</v>
      </c>
      <c r="F277" s="32">
        <v>0.3</v>
      </c>
      <c r="G277" s="14" t="s">
        <v>1222</v>
      </c>
      <c r="H277" s="16" t="s">
        <v>1303</v>
      </c>
    </row>
    <row r="278" spans="1:26" x14ac:dyDescent="0.25">
      <c r="A278" s="13" t="s">
        <v>1246</v>
      </c>
      <c r="B278" s="13" t="s">
        <v>1585</v>
      </c>
      <c r="C278" s="13" t="s">
        <v>555</v>
      </c>
      <c r="D278" s="13" t="s">
        <v>8</v>
      </c>
      <c r="E278" s="13" t="s">
        <v>1594</v>
      </c>
      <c r="F278" s="32">
        <v>0.8</v>
      </c>
      <c r="G278" s="14" t="s">
        <v>1222</v>
      </c>
      <c r="H278" s="16" t="s">
        <v>1195</v>
      </c>
    </row>
    <row r="279" spans="1:26" x14ac:dyDescent="0.25">
      <c r="A279" s="13" t="s">
        <v>1639</v>
      </c>
      <c r="B279" s="13" t="s">
        <v>1585</v>
      </c>
      <c r="C279" s="13" t="s">
        <v>8</v>
      </c>
      <c r="D279" s="13" t="s">
        <v>1260</v>
      </c>
      <c r="E279" s="13" t="s">
        <v>1594</v>
      </c>
      <c r="F279" s="32">
        <v>0.73</v>
      </c>
      <c r="G279" s="14" t="s">
        <v>1222</v>
      </c>
      <c r="H279" s="16" t="s">
        <v>1640</v>
      </c>
      <c r="Y279" s="17"/>
      <c r="Z279" s="2"/>
    </row>
    <row r="280" spans="1:26" x14ac:dyDescent="0.25">
      <c r="A280" s="13" t="s">
        <v>331</v>
      </c>
      <c r="B280" s="13" t="s">
        <v>1585</v>
      </c>
      <c r="C280" s="13" t="s">
        <v>64</v>
      </c>
      <c r="D280" s="13" t="s">
        <v>674</v>
      </c>
      <c r="E280" s="13" t="s">
        <v>1594</v>
      </c>
      <c r="F280" s="32">
        <v>1.3</v>
      </c>
      <c r="G280" s="14" t="s">
        <v>1222</v>
      </c>
      <c r="H280" s="16" t="s">
        <v>1529</v>
      </c>
    </row>
    <row r="281" spans="1:26" x14ac:dyDescent="0.25">
      <c r="A281" s="13" t="s">
        <v>328</v>
      </c>
      <c r="B281" s="13" t="s">
        <v>1585</v>
      </c>
      <c r="C281" s="13" t="s">
        <v>329</v>
      </c>
      <c r="D281" s="13" t="s">
        <v>674</v>
      </c>
      <c r="E281" s="13" t="s">
        <v>1594</v>
      </c>
      <c r="F281" s="32">
        <v>0.06</v>
      </c>
      <c r="G281" s="14" t="s">
        <v>1222</v>
      </c>
      <c r="H281" s="16" t="s">
        <v>1529</v>
      </c>
    </row>
    <row r="282" spans="1:26" x14ac:dyDescent="0.25">
      <c r="A282" s="13" t="s">
        <v>332</v>
      </c>
      <c r="B282" s="13" t="s">
        <v>1584</v>
      </c>
      <c r="C282" s="13" t="s">
        <v>934</v>
      </c>
      <c r="D282" s="13" t="s">
        <v>8</v>
      </c>
      <c r="E282" s="13" t="s">
        <v>1594</v>
      </c>
      <c r="F282" s="32">
        <v>0.73</v>
      </c>
      <c r="G282" s="14" t="s">
        <v>1222</v>
      </c>
      <c r="H282" s="16" t="s">
        <v>1169</v>
      </c>
    </row>
    <row r="283" spans="1:26" x14ac:dyDescent="0.25">
      <c r="A283" s="13" t="s">
        <v>1637</v>
      </c>
      <c r="B283" s="13" t="s">
        <v>1585</v>
      </c>
      <c r="C283" s="13" t="s">
        <v>1639</v>
      </c>
      <c r="D283" s="13" t="s">
        <v>8</v>
      </c>
      <c r="E283" s="13" t="s">
        <v>1594</v>
      </c>
      <c r="F283" s="32">
        <v>0.28000000000000003</v>
      </c>
      <c r="G283" s="14" t="s">
        <v>1222</v>
      </c>
      <c r="H283" s="16" t="s">
        <v>1640</v>
      </c>
      <c r="Y283" s="17"/>
      <c r="Z283" s="2"/>
    </row>
    <row r="284" spans="1:26" x14ac:dyDescent="0.25">
      <c r="A284" s="18" t="s">
        <v>1126</v>
      </c>
      <c r="B284" s="18" t="s">
        <v>1585</v>
      </c>
      <c r="C284" s="18" t="s">
        <v>1124</v>
      </c>
      <c r="D284" s="18" t="s">
        <v>8</v>
      </c>
      <c r="E284" s="18" t="s">
        <v>1594</v>
      </c>
      <c r="F284" s="33">
        <v>0.3</v>
      </c>
      <c r="G284" s="19" t="s">
        <v>1222</v>
      </c>
      <c r="H284" s="15" t="s">
        <v>1125</v>
      </c>
    </row>
    <row r="285" spans="1:26" x14ac:dyDescent="0.25">
      <c r="A285" s="13" t="s">
        <v>333</v>
      </c>
      <c r="B285" s="13" t="s">
        <v>1584</v>
      </c>
      <c r="C285" s="13" t="s">
        <v>334</v>
      </c>
      <c r="D285" s="13" t="s">
        <v>340</v>
      </c>
      <c r="E285" s="13" t="s">
        <v>1594</v>
      </c>
      <c r="F285" s="32">
        <v>0.1</v>
      </c>
      <c r="G285" s="14" t="s">
        <v>1222</v>
      </c>
      <c r="H285" s="16" t="s">
        <v>1481</v>
      </c>
    </row>
    <row r="286" spans="1:26" x14ac:dyDescent="0.25">
      <c r="A286" s="13" t="s">
        <v>335</v>
      </c>
      <c r="B286" s="13" t="s">
        <v>1584</v>
      </c>
      <c r="C286" s="13" t="s">
        <v>336</v>
      </c>
      <c r="D286" s="13" t="s">
        <v>8</v>
      </c>
      <c r="E286" s="13" t="s">
        <v>1594</v>
      </c>
      <c r="F286" s="32">
        <v>0.12</v>
      </c>
      <c r="G286" s="14" t="s">
        <v>1222</v>
      </c>
      <c r="H286" s="16" t="s">
        <v>1524</v>
      </c>
    </row>
    <row r="287" spans="1:26" x14ac:dyDescent="0.25">
      <c r="A287" s="13" t="s">
        <v>337</v>
      </c>
      <c r="B287" s="13" t="s">
        <v>1584</v>
      </c>
      <c r="C287" s="13" t="s">
        <v>338</v>
      </c>
      <c r="D287" s="13" t="s">
        <v>8</v>
      </c>
      <c r="E287" s="13" t="s">
        <v>1594</v>
      </c>
      <c r="F287" s="32">
        <v>0.2</v>
      </c>
      <c r="G287" s="14" t="s">
        <v>1222</v>
      </c>
      <c r="H287" s="16" t="s">
        <v>1492</v>
      </c>
    </row>
    <row r="288" spans="1:26" x14ac:dyDescent="0.25">
      <c r="A288" s="13" t="s">
        <v>339</v>
      </c>
      <c r="B288" s="13" t="s">
        <v>1582</v>
      </c>
      <c r="C288" s="13" t="s">
        <v>341</v>
      </c>
      <c r="D288" s="13" t="s">
        <v>252</v>
      </c>
      <c r="E288" s="13" t="s">
        <v>1594</v>
      </c>
      <c r="F288" s="32">
        <v>1.7</v>
      </c>
      <c r="G288" s="14" t="s">
        <v>1222</v>
      </c>
      <c r="H288" s="16" t="s">
        <v>1441</v>
      </c>
    </row>
    <row r="289" spans="1:8" x14ac:dyDescent="0.25">
      <c r="A289" s="13" t="s">
        <v>343</v>
      </c>
      <c r="B289" s="13" t="s">
        <v>1585</v>
      </c>
      <c r="C289" s="13" t="s">
        <v>344</v>
      </c>
      <c r="D289" s="13" t="s">
        <v>8</v>
      </c>
      <c r="E289" s="13" t="s">
        <v>1594</v>
      </c>
      <c r="F289" s="32">
        <v>0.3</v>
      </c>
      <c r="G289" s="14" t="s">
        <v>1222</v>
      </c>
      <c r="H289" s="16" t="s">
        <v>1160</v>
      </c>
    </row>
    <row r="290" spans="1:8" x14ac:dyDescent="0.25">
      <c r="A290" s="13" t="s">
        <v>345</v>
      </c>
      <c r="B290" s="13" t="s">
        <v>1584</v>
      </c>
      <c r="C290" s="13" t="s">
        <v>346</v>
      </c>
      <c r="D290" s="13" t="s">
        <v>8</v>
      </c>
      <c r="E290" s="13" t="s">
        <v>1594</v>
      </c>
      <c r="F290" s="32">
        <v>0.11</v>
      </c>
      <c r="G290" s="14" t="s">
        <v>1222</v>
      </c>
      <c r="H290" s="16" t="s">
        <v>1485</v>
      </c>
    </row>
    <row r="291" spans="1:8" x14ac:dyDescent="0.25">
      <c r="A291" s="13" t="s">
        <v>347</v>
      </c>
      <c r="B291" s="13" t="s">
        <v>1585</v>
      </c>
      <c r="C291" s="13" t="s">
        <v>348</v>
      </c>
      <c r="D291" s="13" t="s">
        <v>8</v>
      </c>
      <c r="E291" s="13" t="s">
        <v>1594</v>
      </c>
      <c r="F291" s="32">
        <v>0.8</v>
      </c>
      <c r="G291" s="14" t="s">
        <v>1222</v>
      </c>
      <c r="H291" s="16" t="s">
        <v>817</v>
      </c>
    </row>
    <row r="292" spans="1:8" x14ac:dyDescent="0.25">
      <c r="A292" s="13" t="s">
        <v>349</v>
      </c>
      <c r="B292" s="13" t="s">
        <v>1585</v>
      </c>
      <c r="C292" s="13" t="s">
        <v>155</v>
      </c>
      <c r="D292" s="13" t="s">
        <v>8</v>
      </c>
      <c r="E292" s="13" t="s">
        <v>1594</v>
      </c>
      <c r="F292" s="32">
        <v>0.1</v>
      </c>
      <c r="G292" s="14" t="s">
        <v>1222</v>
      </c>
      <c r="H292" s="16" t="s">
        <v>1455</v>
      </c>
    </row>
    <row r="293" spans="1:8" x14ac:dyDescent="0.25">
      <c r="A293" s="13" t="s">
        <v>350</v>
      </c>
      <c r="B293" s="13" t="s">
        <v>1584</v>
      </c>
      <c r="C293" s="13" t="s">
        <v>8</v>
      </c>
      <c r="D293" s="13" t="s">
        <v>8</v>
      </c>
      <c r="E293" s="13" t="s">
        <v>1594</v>
      </c>
      <c r="F293" s="32">
        <v>0.36</v>
      </c>
      <c r="G293" s="14" t="s">
        <v>1222</v>
      </c>
      <c r="H293" s="16" t="s">
        <v>1182</v>
      </c>
    </row>
    <row r="294" spans="1:8" x14ac:dyDescent="0.25">
      <c r="A294" s="13" t="s">
        <v>5</v>
      </c>
      <c r="B294" s="13" t="s">
        <v>1584</v>
      </c>
      <c r="C294" s="13" t="s">
        <v>139</v>
      </c>
      <c r="D294" s="13" t="s">
        <v>355</v>
      </c>
      <c r="E294" s="13" t="s">
        <v>1594</v>
      </c>
      <c r="F294" s="32">
        <v>0.3</v>
      </c>
      <c r="G294" s="14" t="s">
        <v>1222</v>
      </c>
      <c r="H294" s="16" t="s">
        <v>1454</v>
      </c>
    </row>
    <row r="295" spans="1:8" x14ac:dyDescent="0.25">
      <c r="A295" s="13" t="s">
        <v>1247</v>
      </c>
      <c r="B295" s="13" t="s">
        <v>1585</v>
      </c>
      <c r="C295" s="13" t="s">
        <v>352</v>
      </c>
      <c r="D295" s="13" t="s">
        <v>8</v>
      </c>
      <c r="E295" s="13" t="s">
        <v>1594</v>
      </c>
      <c r="F295" s="32">
        <v>0.11</v>
      </c>
      <c r="G295" s="14" t="s">
        <v>1222</v>
      </c>
      <c r="H295" s="16" t="s">
        <v>1493</v>
      </c>
    </row>
    <row r="296" spans="1:8" x14ac:dyDescent="0.25">
      <c r="A296" s="13" t="s">
        <v>353</v>
      </c>
      <c r="B296" s="13" t="s">
        <v>1585</v>
      </c>
      <c r="C296" s="13" t="s">
        <v>174</v>
      </c>
      <c r="D296" s="13" t="s">
        <v>8</v>
      </c>
      <c r="E296" s="13" t="s">
        <v>1594</v>
      </c>
      <c r="F296" s="32">
        <v>0.25</v>
      </c>
      <c r="G296" s="14" t="s">
        <v>1222</v>
      </c>
      <c r="H296" s="16" t="s">
        <v>1472</v>
      </c>
    </row>
    <row r="297" spans="1:8" x14ac:dyDescent="0.25">
      <c r="A297" s="13" t="s">
        <v>963</v>
      </c>
      <c r="B297" s="13" t="s">
        <v>1585</v>
      </c>
      <c r="C297" s="13" t="s">
        <v>742</v>
      </c>
      <c r="D297" s="13" t="s">
        <v>8</v>
      </c>
      <c r="E297" s="13" t="s">
        <v>1594</v>
      </c>
      <c r="F297" s="32">
        <v>0.1</v>
      </c>
      <c r="G297" s="14" t="s">
        <v>1222</v>
      </c>
      <c r="H297" s="16" t="s">
        <v>1119</v>
      </c>
    </row>
    <row r="298" spans="1:8" x14ac:dyDescent="0.25">
      <c r="A298" s="13" t="s">
        <v>354</v>
      </c>
      <c r="B298" s="13" t="s">
        <v>1584</v>
      </c>
      <c r="C298" s="13" t="s">
        <v>356</v>
      </c>
      <c r="D298" s="13" t="s">
        <v>8</v>
      </c>
      <c r="E298" s="13" t="s">
        <v>1594</v>
      </c>
      <c r="F298" s="32">
        <v>0.2</v>
      </c>
      <c r="G298" s="14" t="s">
        <v>1222</v>
      </c>
      <c r="H298" s="16" t="s">
        <v>1129</v>
      </c>
    </row>
    <row r="299" spans="1:8" x14ac:dyDescent="0.25">
      <c r="A299" s="13" t="s">
        <v>357</v>
      </c>
      <c r="B299" s="13" t="s">
        <v>1585</v>
      </c>
      <c r="C299" s="13" t="s">
        <v>358</v>
      </c>
      <c r="D299" s="13" t="s">
        <v>8</v>
      </c>
      <c r="E299" s="13" t="s">
        <v>1594</v>
      </c>
      <c r="F299" s="32">
        <v>0.22</v>
      </c>
      <c r="G299" s="14" t="s">
        <v>1222</v>
      </c>
      <c r="H299" s="16" t="s">
        <v>1494</v>
      </c>
    </row>
    <row r="300" spans="1:8" x14ac:dyDescent="0.25">
      <c r="A300" s="13" t="s">
        <v>359</v>
      </c>
      <c r="B300" s="13" t="s">
        <v>1585</v>
      </c>
      <c r="C300" s="13" t="s">
        <v>352</v>
      </c>
      <c r="D300" s="13" t="s">
        <v>362</v>
      </c>
      <c r="E300" s="13" t="s">
        <v>1594</v>
      </c>
      <c r="F300" s="32">
        <v>0.04</v>
      </c>
      <c r="G300" s="14" t="s">
        <v>1222</v>
      </c>
      <c r="H300" s="16" t="s">
        <v>1493</v>
      </c>
    </row>
    <row r="301" spans="1:8" x14ac:dyDescent="0.25">
      <c r="A301" s="13" t="s">
        <v>360</v>
      </c>
      <c r="B301" s="13" t="s">
        <v>1585</v>
      </c>
      <c r="C301" s="13" t="s">
        <v>361</v>
      </c>
      <c r="D301" s="13" t="s">
        <v>8</v>
      </c>
      <c r="E301" s="13" t="s">
        <v>1594</v>
      </c>
      <c r="F301" s="32">
        <v>0.4</v>
      </c>
      <c r="G301" s="14" t="s">
        <v>1222</v>
      </c>
      <c r="H301" s="16" t="s">
        <v>1096</v>
      </c>
    </row>
    <row r="302" spans="1:8" x14ac:dyDescent="0.25">
      <c r="A302" s="13" t="s">
        <v>990</v>
      </c>
      <c r="B302" s="13" t="s">
        <v>1585</v>
      </c>
      <c r="C302" s="13" t="s">
        <v>202</v>
      </c>
      <c r="D302" s="13" t="s">
        <v>8</v>
      </c>
      <c r="E302" s="13" t="s">
        <v>1594</v>
      </c>
      <c r="F302" s="32">
        <v>0.05</v>
      </c>
      <c r="G302" s="14" t="s">
        <v>1222</v>
      </c>
      <c r="H302" s="16" t="s">
        <v>1535</v>
      </c>
    </row>
    <row r="303" spans="1:8" x14ac:dyDescent="0.25">
      <c r="A303" s="13" t="s">
        <v>363</v>
      </c>
      <c r="B303" s="13" t="s">
        <v>1585</v>
      </c>
      <c r="C303" s="13" t="s">
        <v>364</v>
      </c>
      <c r="D303" s="13" t="s">
        <v>8</v>
      </c>
      <c r="E303" s="13" t="s">
        <v>1594</v>
      </c>
      <c r="F303" s="32">
        <v>0.1</v>
      </c>
      <c r="G303" s="14" t="s">
        <v>1222</v>
      </c>
      <c r="H303" s="16" t="s">
        <v>1449</v>
      </c>
    </row>
    <row r="304" spans="1:8" x14ac:dyDescent="0.25">
      <c r="A304" s="18" t="s">
        <v>1082</v>
      </c>
      <c r="B304" s="18" t="s">
        <v>1585</v>
      </c>
      <c r="C304" s="18" t="s">
        <v>1080</v>
      </c>
      <c r="D304" s="18" t="s">
        <v>8</v>
      </c>
      <c r="E304" s="18" t="s">
        <v>1594</v>
      </c>
      <c r="F304" s="33">
        <v>0.1</v>
      </c>
      <c r="G304" s="19" t="s">
        <v>1222</v>
      </c>
      <c r="H304" s="15" t="s">
        <v>1081</v>
      </c>
    </row>
    <row r="305" spans="1:26" x14ac:dyDescent="0.25">
      <c r="A305" s="13" t="s">
        <v>365</v>
      </c>
      <c r="B305" s="13" t="s">
        <v>1584</v>
      </c>
      <c r="C305" s="13" t="s">
        <v>366</v>
      </c>
      <c r="D305" s="13" t="s">
        <v>8</v>
      </c>
      <c r="E305" s="13" t="s">
        <v>1594</v>
      </c>
      <c r="F305" s="32">
        <v>0.11</v>
      </c>
      <c r="G305" s="14" t="s">
        <v>1222</v>
      </c>
      <c r="H305" s="16" t="s">
        <v>1183</v>
      </c>
    </row>
    <row r="306" spans="1:26" x14ac:dyDescent="0.25">
      <c r="A306" s="13" t="s">
        <v>367</v>
      </c>
      <c r="B306" s="13" t="s">
        <v>1585</v>
      </c>
      <c r="C306" s="13" t="s">
        <v>57</v>
      </c>
      <c r="D306" s="13" t="s">
        <v>8</v>
      </c>
      <c r="E306" s="13" t="s">
        <v>1594</v>
      </c>
      <c r="F306" s="32">
        <v>0.21</v>
      </c>
      <c r="G306" s="14" t="s">
        <v>1222</v>
      </c>
      <c r="H306" s="16" t="s">
        <v>1078</v>
      </c>
    </row>
    <row r="307" spans="1:26" x14ac:dyDescent="0.25">
      <c r="A307" s="13" t="s">
        <v>369</v>
      </c>
      <c r="B307" s="13" t="s">
        <v>1585</v>
      </c>
      <c r="C307" s="13" t="s">
        <v>370</v>
      </c>
      <c r="D307" s="13" t="s">
        <v>8</v>
      </c>
      <c r="E307" s="13" t="s">
        <v>1594</v>
      </c>
      <c r="F307" s="32">
        <v>0.47</v>
      </c>
      <c r="G307" s="14" t="s">
        <v>1222</v>
      </c>
      <c r="H307" s="16" t="s">
        <v>1304</v>
      </c>
    </row>
    <row r="308" spans="1:26" x14ac:dyDescent="0.25">
      <c r="A308" s="13" t="s">
        <v>371</v>
      </c>
      <c r="B308" s="13" t="s">
        <v>1584</v>
      </c>
      <c r="C308" s="13" t="s">
        <v>372</v>
      </c>
      <c r="D308" s="13" t="s">
        <v>8</v>
      </c>
      <c r="E308" s="13" t="s">
        <v>1594</v>
      </c>
      <c r="F308" s="32">
        <v>0.48</v>
      </c>
      <c r="G308" s="14" t="s">
        <v>1222</v>
      </c>
      <c r="H308" s="16" t="s">
        <v>1305</v>
      </c>
    </row>
    <row r="309" spans="1:26" x14ac:dyDescent="0.25">
      <c r="A309" s="13" t="s">
        <v>373</v>
      </c>
      <c r="B309" s="13" t="s">
        <v>1583</v>
      </c>
      <c r="C309" s="13" t="s">
        <v>374</v>
      </c>
      <c r="D309" s="13" t="s">
        <v>8</v>
      </c>
      <c r="E309" s="13" t="s">
        <v>1594</v>
      </c>
      <c r="F309" s="32">
        <v>2.2999999999999998</v>
      </c>
      <c r="G309" s="14" t="s">
        <v>1222</v>
      </c>
      <c r="H309" s="16" t="s">
        <v>1306</v>
      </c>
    </row>
    <row r="310" spans="1:26" x14ac:dyDescent="0.25">
      <c r="A310" s="13" t="s">
        <v>1633</v>
      </c>
      <c r="B310" s="13" t="s">
        <v>1585</v>
      </c>
      <c r="C310" s="18" t="s">
        <v>1254</v>
      </c>
      <c r="D310" s="13" t="s">
        <v>8</v>
      </c>
      <c r="E310" s="45" t="s">
        <v>1594</v>
      </c>
      <c r="F310" s="32">
        <v>0.47</v>
      </c>
      <c r="G310" s="14" t="s">
        <v>1222</v>
      </c>
      <c r="H310" s="16" t="s">
        <v>1635</v>
      </c>
      <c r="Y310" s="2"/>
      <c r="Z310" s="2"/>
    </row>
    <row r="311" spans="1:26" x14ac:dyDescent="0.25">
      <c r="A311" s="18" t="s">
        <v>1261</v>
      </c>
      <c r="B311" s="18" t="s">
        <v>1584</v>
      </c>
      <c r="C311" s="18" t="s">
        <v>1245</v>
      </c>
      <c r="D311" s="18" t="s">
        <v>1564</v>
      </c>
      <c r="E311" s="18" t="s">
        <v>1594</v>
      </c>
      <c r="F311" s="33">
        <v>0.26</v>
      </c>
      <c r="G311" s="14" t="s">
        <v>130</v>
      </c>
      <c r="H311" s="15" t="s">
        <v>1441</v>
      </c>
      <c r="Y311" s="17"/>
      <c r="Z311" s="17"/>
    </row>
    <row r="312" spans="1:26" x14ac:dyDescent="0.25">
      <c r="A312" s="13" t="s">
        <v>375</v>
      </c>
      <c r="B312" s="13" t="s">
        <v>1582</v>
      </c>
      <c r="C312" s="13" t="s">
        <v>169</v>
      </c>
      <c r="D312" s="13" t="s">
        <v>376</v>
      </c>
      <c r="E312" s="13" t="s">
        <v>1594</v>
      </c>
      <c r="F312" s="32">
        <v>3</v>
      </c>
      <c r="G312" s="14" t="s">
        <v>1222</v>
      </c>
      <c r="H312" s="16" t="s">
        <v>1441</v>
      </c>
    </row>
    <row r="313" spans="1:26" x14ac:dyDescent="0.25">
      <c r="A313" s="13" t="s">
        <v>376</v>
      </c>
      <c r="B313" s="13" t="s">
        <v>1581</v>
      </c>
      <c r="C313" s="13" t="s">
        <v>74</v>
      </c>
      <c r="D313" s="13" t="s">
        <v>375</v>
      </c>
      <c r="E313" s="13" t="s">
        <v>1594</v>
      </c>
      <c r="F313" s="32">
        <v>1.95</v>
      </c>
      <c r="G313" s="14" t="s">
        <v>1222</v>
      </c>
      <c r="H313" s="16" t="s">
        <v>1441</v>
      </c>
    </row>
    <row r="314" spans="1:26" x14ac:dyDescent="0.25">
      <c r="A314" s="13" t="s">
        <v>376</v>
      </c>
      <c r="B314" s="13" t="s">
        <v>1581</v>
      </c>
      <c r="C314" s="13" t="s">
        <v>375</v>
      </c>
      <c r="D314" s="13" t="s">
        <v>1248</v>
      </c>
      <c r="E314" s="13" t="s">
        <v>1594</v>
      </c>
      <c r="F314" s="32">
        <v>1.73</v>
      </c>
      <c r="G314" s="19" t="s">
        <v>1222</v>
      </c>
      <c r="H314" s="16" t="s">
        <v>1441</v>
      </c>
    </row>
    <row r="315" spans="1:26" x14ac:dyDescent="0.25">
      <c r="A315" s="13" t="s">
        <v>1249</v>
      </c>
      <c r="B315" s="13" t="s">
        <v>1585</v>
      </c>
      <c r="C315" s="13" t="s">
        <v>799</v>
      </c>
      <c r="D315" s="13" t="s">
        <v>8</v>
      </c>
      <c r="E315" s="13" t="s">
        <v>1594</v>
      </c>
      <c r="F315" s="32">
        <v>0.27</v>
      </c>
      <c r="G315" s="14" t="s">
        <v>1222</v>
      </c>
      <c r="H315" s="16" t="s">
        <v>1097</v>
      </c>
    </row>
    <row r="316" spans="1:26" x14ac:dyDescent="0.25">
      <c r="A316" s="13" t="s">
        <v>1098</v>
      </c>
      <c r="B316" s="13" t="s">
        <v>1585</v>
      </c>
      <c r="C316" s="13" t="s">
        <v>1</v>
      </c>
      <c r="D316" s="13" t="s">
        <v>1099</v>
      </c>
      <c r="E316" s="13" t="s">
        <v>1594</v>
      </c>
      <c r="F316" s="32">
        <v>0.25</v>
      </c>
      <c r="G316" s="14" t="s">
        <v>1222</v>
      </c>
      <c r="H316" s="16" t="s">
        <v>1100</v>
      </c>
    </row>
    <row r="317" spans="1:26" x14ac:dyDescent="0.25">
      <c r="A317" s="13" t="s">
        <v>377</v>
      </c>
      <c r="B317" s="13" t="s">
        <v>1585</v>
      </c>
      <c r="C317" s="13" t="s">
        <v>378</v>
      </c>
      <c r="D317" s="13" t="s">
        <v>8</v>
      </c>
      <c r="E317" s="13" t="s">
        <v>1594</v>
      </c>
      <c r="F317" s="32">
        <v>0.1</v>
      </c>
      <c r="G317" s="14" t="s">
        <v>1222</v>
      </c>
      <c r="H317" s="16" t="s">
        <v>1494</v>
      </c>
    </row>
    <row r="318" spans="1:26" x14ac:dyDescent="0.25">
      <c r="A318" s="13" t="s">
        <v>379</v>
      </c>
      <c r="B318" s="13" t="s">
        <v>1585</v>
      </c>
      <c r="C318" s="13" t="s">
        <v>380</v>
      </c>
      <c r="D318" s="13" t="s">
        <v>8</v>
      </c>
      <c r="E318" s="13" t="s">
        <v>1594</v>
      </c>
      <c r="F318" s="32">
        <v>0.25</v>
      </c>
      <c r="G318" s="14" t="s">
        <v>1222</v>
      </c>
      <c r="H318" s="16" t="s">
        <v>283</v>
      </c>
    </row>
    <row r="319" spans="1:26" x14ac:dyDescent="0.25">
      <c r="A319" s="13" t="s">
        <v>381</v>
      </c>
      <c r="B319" s="13" t="s">
        <v>1585</v>
      </c>
      <c r="C319" s="13" t="s">
        <v>382</v>
      </c>
      <c r="D319" s="13" t="s">
        <v>8</v>
      </c>
      <c r="E319" s="13" t="s">
        <v>1594</v>
      </c>
      <c r="F319" s="32">
        <v>0.13</v>
      </c>
      <c r="G319" s="14" t="s">
        <v>1222</v>
      </c>
      <c r="H319" s="16" t="s">
        <v>1143</v>
      </c>
    </row>
    <row r="320" spans="1:26" x14ac:dyDescent="0.25">
      <c r="A320" s="13" t="s">
        <v>383</v>
      </c>
      <c r="B320" s="13" t="s">
        <v>1584</v>
      </c>
      <c r="C320" s="13" t="s">
        <v>589</v>
      </c>
      <c r="D320" s="13" t="s">
        <v>901</v>
      </c>
      <c r="E320" s="13" t="s">
        <v>1594</v>
      </c>
      <c r="F320" s="32">
        <v>0.42</v>
      </c>
      <c r="G320" s="14" t="s">
        <v>1222</v>
      </c>
      <c r="H320" s="16" t="s">
        <v>1220</v>
      </c>
    </row>
    <row r="321" spans="1:8" x14ac:dyDescent="0.25">
      <c r="A321" s="18" t="s">
        <v>1118</v>
      </c>
      <c r="B321" s="18" t="s">
        <v>1585</v>
      </c>
      <c r="C321" s="18" t="s">
        <v>1116</v>
      </c>
      <c r="D321" s="18" t="s">
        <v>8</v>
      </c>
      <c r="E321" s="18" t="s">
        <v>1594</v>
      </c>
      <c r="F321" s="33">
        <v>0.02</v>
      </c>
      <c r="G321" s="19" t="s">
        <v>1222</v>
      </c>
      <c r="H321" s="15" t="s">
        <v>1117</v>
      </c>
    </row>
    <row r="322" spans="1:8" x14ac:dyDescent="0.25">
      <c r="A322" s="13" t="s">
        <v>384</v>
      </c>
      <c r="B322" s="13" t="s">
        <v>1584</v>
      </c>
      <c r="C322" s="13" t="s">
        <v>385</v>
      </c>
      <c r="D322" s="13" t="s">
        <v>8</v>
      </c>
      <c r="E322" s="13" t="s">
        <v>1594</v>
      </c>
      <c r="F322" s="32">
        <v>0.14000000000000001</v>
      </c>
      <c r="G322" s="14" t="s">
        <v>1222</v>
      </c>
      <c r="H322" s="16" t="s">
        <v>1028</v>
      </c>
    </row>
    <row r="323" spans="1:8" x14ac:dyDescent="0.25">
      <c r="A323" s="13" t="s">
        <v>386</v>
      </c>
      <c r="B323" s="13" t="s">
        <v>1585</v>
      </c>
      <c r="C323" s="13" t="s">
        <v>387</v>
      </c>
      <c r="D323" s="13" t="s">
        <v>8</v>
      </c>
      <c r="E323" s="13" t="s">
        <v>1594</v>
      </c>
      <c r="F323" s="32">
        <v>0.2</v>
      </c>
      <c r="G323" s="14" t="s">
        <v>1222</v>
      </c>
      <c r="H323" s="16" t="s">
        <v>1307</v>
      </c>
    </row>
    <row r="324" spans="1:8" x14ac:dyDescent="0.25">
      <c r="A324" s="13" t="s">
        <v>388</v>
      </c>
      <c r="B324" s="13" t="s">
        <v>1583</v>
      </c>
      <c r="C324" s="13" t="s">
        <v>73</v>
      </c>
      <c r="D324" s="13" t="s">
        <v>49</v>
      </c>
      <c r="E324" s="13" t="s">
        <v>1594</v>
      </c>
      <c r="F324" s="32">
        <v>0.46</v>
      </c>
      <c r="G324" s="14" t="s">
        <v>1222</v>
      </c>
      <c r="H324" s="16" t="s">
        <v>1441</v>
      </c>
    </row>
    <row r="325" spans="1:8" x14ac:dyDescent="0.25">
      <c r="A325" s="13" t="s">
        <v>389</v>
      </c>
      <c r="B325" s="13" t="s">
        <v>1582</v>
      </c>
      <c r="C325" s="13" t="s">
        <v>341</v>
      </c>
      <c r="D325" s="13" t="s">
        <v>339</v>
      </c>
      <c r="E325" s="13" t="s">
        <v>1594</v>
      </c>
      <c r="F325" s="32">
        <v>0.83</v>
      </c>
      <c r="G325" s="14" t="s">
        <v>1222</v>
      </c>
      <c r="H325" s="16" t="s">
        <v>1441</v>
      </c>
    </row>
    <row r="326" spans="1:8" x14ac:dyDescent="0.25">
      <c r="A326" s="13" t="s">
        <v>389</v>
      </c>
      <c r="B326" s="13" t="s">
        <v>1582</v>
      </c>
      <c r="C326" s="13" t="s">
        <v>341</v>
      </c>
      <c r="D326" s="13" t="s">
        <v>374</v>
      </c>
      <c r="E326" s="13" t="s">
        <v>1594</v>
      </c>
      <c r="F326" s="32">
        <v>2.4500000000000002</v>
      </c>
      <c r="G326" s="14" t="s">
        <v>1222</v>
      </c>
      <c r="H326" s="16" t="s">
        <v>1441</v>
      </c>
    </row>
    <row r="327" spans="1:8" x14ac:dyDescent="0.25">
      <c r="A327" s="13" t="s">
        <v>390</v>
      </c>
      <c r="B327" s="13" t="s">
        <v>1584</v>
      </c>
      <c r="C327" s="13" t="s">
        <v>391</v>
      </c>
      <c r="D327" s="13" t="s">
        <v>8</v>
      </c>
      <c r="E327" s="13" t="s">
        <v>1594</v>
      </c>
      <c r="F327" s="32">
        <v>0.33</v>
      </c>
      <c r="G327" s="14" t="s">
        <v>1222</v>
      </c>
      <c r="H327" s="16" t="s">
        <v>1308</v>
      </c>
    </row>
    <row r="328" spans="1:8" x14ac:dyDescent="0.25">
      <c r="A328" s="13" t="s">
        <v>1608</v>
      </c>
      <c r="B328" s="13" t="s">
        <v>1585</v>
      </c>
      <c r="C328" s="13" t="s">
        <v>1609</v>
      </c>
      <c r="D328" s="13" t="s">
        <v>8</v>
      </c>
      <c r="E328" s="13" t="s">
        <v>1594</v>
      </c>
      <c r="F328" s="46">
        <v>0.37</v>
      </c>
      <c r="G328" s="14" t="s">
        <v>1222</v>
      </c>
      <c r="H328" s="16" t="s">
        <v>1603</v>
      </c>
    </row>
    <row r="329" spans="1:8" x14ac:dyDescent="0.25">
      <c r="A329" s="13" t="s">
        <v>1458</v>
      </c>
      <c r="B329" s="13" t="s">
        <v>1585</v>
      </c>
      <c r="C329" s="13" t="s">
        <v>35</v>
      </c>
      <c r="D329" s="13" t="s">
        <v>8</v>
      </c>
      <c r="E329" s="13" t="s">
        <v>1594</v>
      </c>
      <c r="F329" s="32">
        <v>0.03</v>
      </c>
      <c r="G329" s="14" t="s">
        <v>1222</v>
      </c>
      <c r="H329" s="16" t="s">
        <v>1167</v>
      </c>
    </row>
    <row r="330" spans="1:8" x14ac:dyDescent="0.25">
      <c r="A330" s="13" t="s">
        <v>35</v>
      </c>
      <c r="B330" s="13" t="s">
        <v>1585</v>
      </c>
      <c r="C330" s="13" t="s">
        <v>934</v>
      </c>
      <c r="D330" s="13" t="s">
        <v>35</v>
      </c>
      <c r="E330" s="13" t="s">
        <v>1594</v>
      </c>
      <c r="F330" s="37">
        <v>1.54</v>
      </c>
      <c r="G330" s="14" t="s">
        <v>1222</v>
      </c>
      <c r="H330" s="16" t="s">
        <v>1167</v>
      </c>
    </row>
    <row r="331" spans="1:8" x14ac:dyDescent="0.25">
      <c r="A331" s="13" t="s">
        <v>392</v>
      </c>
      <c r="B331" s="13" t="s">
        <v>1585</v>
      </c>
      <c r="C331" s="13" t="s">
        <v>373</v>
      </c>
      <c r="D331" s="13" t="s">
        <v>8</v>
      </c>
      <c r="E331" s="13" t="s">
        <v>1594</v>
      </c>
      <c r="F331" s="32">
        <v>0.24</v>
      </c>
      <c r="G331" s="14" t="s">
        <v>1222</v>
      </c>
      <c r="H331" s="16" t="s">
        <v>1309</v>
      </c>
    </row>
    <row r="332" spans="1:8" x14ac:dyDescent="0.25">
      <c r="A332" s="13" t="s">
        <v>393</v>
      </c>
      <c r="B332" s="13" t="s">
        <v>1584</v>
      </c>
      <c r="C332" s="13" t="s">
        <v>394</v>
      </c>
      <c r="D332" s="13" t="s">
        <v>8</v>
      </c>
      <c r="E332" s="13" t="s">
        <v>1594</v>
      </c>
      <c r="F332" s="32">
        <v>0.22</v>
      </c>
      <c r="G332" s="14" t="s">
        <v>1222</v>
      </c>
      <c r="H332" s="16" t="s">
        <v>1516</v>
      </c>
    </row>
    <row r="333" spans="1:8" x14ac:dyDescent="0.25">
      <c r="A333" s="18" t="s">
        <v>1112</v>
      </c>
      <c r="B333" s="18" t="s">
        <v>1585</v>
      </c>
      <c r="C333" s="18" t="s">
        <v>1105</v>
      </c>
      <c r="D333" s="18" t="s">
        <v>8</v>
      </c>
      <c r="E333" s="18" t="s">
        <v>1594</v>
      </c>
      <c r="F333" s="33">
        <v>0.05</v>
      </c>
      <c r="G333" s="19" t="s">
        <v>1222</v>
      </c>
      <c r="H333" s="15" t="s">
        <v>1107</v>
      </c>
    </row>
    <row r="334" spans="1:8" x14ac:dyDescent="0.25">
      <c r="A334" s="13" t="s">
        <v>781</v>
      </c>
      <c r="B334" s="13" t="s">
        <v>1585</v>
      </c>
      <c r="C334" s="13" t="s">
        <v>782</v>
      </c>
      <c r="D334" s="13" t="s">
        <v>8</v>
      </c>
      <c r="E334" s="13" t="s">
        <v>1594</v>
      </c>
      <c r="F334" s="32">
        <v>0.04</v>
      </c>
      <c r="G334" s="14" t="s">
        <v>1222</v>
      </c>
      <c r="H334" s="16" t="s">
        <v>780</v>
      </c>
    </row>
    <row r="335" spans="1:8" x14ac:dyDescent="0.25">
      <c r="A335" s="13" t="s">
        <v>319</v>
      </c>
      <c r="B335" s="13" t="s">
        <v>1584</v>
      </c>
      <c r="C335" s="13" t="s">
        <v>395</v>
      </c>
      <c r="D335" s="13" t="s">
        <v>395</v>
      </c>
      <c r="E335" s="13" t="s">
        <v>1594</v>
      </c>
      <c r="F335" s="32">
        <v>0.61</v>
      </c>
      <c r="G335" s="14" t="s">
        <v>1222</v>
      </c>
      <c r="H335" s="16" t="s">
        <v>1519</v>
      </c>
    </row>
    <row r="336" spans="1:8" x14ac:dyDescent="0.25">
      <c r="A336" s="13" t="s">
        <v>1620</v>
      </c>
      <c r="B336" s="13" t="s">
        <v>1584</v>
      </c>
      <c r="C336" s="13" t="s">
        <v>1618</v>
      </c>
      <c r="D336" s="13" t="s">
        <v>8</v>
      </c>
      <c r="E336" s="13" t="s">
        <v>1594</v>
      </c>
      <c r="F336" s="46">
        <v>0.17</v>
      </c>
      <c r="G336" s="14" t="s">
        <v>1222</v>
      </c>
      <c r="H336" s="16" t="s">
        <v>1619</v>
      </c>
    </row>
    <row r="337" spans="1:8" x14ac:dyDescent="0.25">
      <c r="A337" s="13" t="s">
        <v>396</v>
      </c>
      <c r="B337" s="13" t="s">
        <v>1584</v>
      </c>
      <c r="C337" s="13" t="s">
        <v>8</v>
      </c>
      <c r="D337" s="13" t="s">
        <v>8</v>
      </c>
      <c r="E337" s="13" t="s">
        <v>1594</v>
      </c>
      <c r="F337" s="32">
        <v>0.23</v>
      </c>
      <c r="G337" s="14" t="s">
        <v>1222</v>
      </c>
      <c r="H337" s="16" t="s">
        <v>1190</v>
      </c>
    </row>
    <row r="338" spans="1:8" x14ac:dyDescent="0.25">
      <c r="A338" s="13" t="s">
        <v>397</v>
      </c>
      <c r="B338" s="13" t="s">
        <v>1584</v>
      </c>
      <c r="C338" s="13" t="s">
        <v>396</v>
      </c>
      <c r="D338" s="13" t="s">
        <v>8</v>
      </c>
      <c r="E338" s="13" t="s">
        <v>1594</v>
      </c>
      <c r="F338" s="37">
        <v>0.74</v>
      </c>
      <c r="G338" s="14" t="s">
        <v>1222</v>
      </c>
      <c r="H338" s="16" t="s">
        <v>1190</v>
      </c>
    </row>
    <row r="339" spans="1:8" x14ac:dyDescent="0.25">
      <c r="A339" s="13" t="s">
        <v>398</v>
      </c>
      <c r="B339" s="13" t="s">
        <v>1584</v>
      </c>
      <c r="C339" s="13" t="s">
        <v>399</v>
      </c>
      <c r="D339" s="13" t="s">
        <v>8</v>
      </c>
      <c r="E339" s="13" t="s">
        <v>1594</v>
      </c>
      <c r="F339" s="32">
        <v>0.6</v>
      </c>
      <c r="G339" s="14" t="s">
        <v>1222</v>
      </c>
      <c r="H339" s="16" t="s">
        <v>1310</v>
      </c>
    </row>
    <row r="340" spans="1:8" x14ac:dyDescent="0.25">
      <c r="A340" s="13" t="s">
        <v>400</v>
      </c>
      <c r="B340" s="13" t="s">
        <v>1584</v>
      </c>
      <c r="C340" s="13" t="s">
        <v>46</v>
      </c>
      <c r="D340" s="13" t="s">
        <v>8</v>
      </c>
      <c r="E340" s="13" t="s">
        <v>1594</v>
      </c>
      <c r="F340" s="32">
        <v>0.04</v>
      </c>
      <c r="G340" s="14" t="s">
        <v>1222</v>
      </c>
      <c r="H340" s="16" t="s">
        <v>2</v>
      </c>
    </row>
    <row r="341" spans="1:8" x14ac:dyDescent="0.25">
      <c r="A341" s="13" t="s">
        <v>401</v>
      </c>
      <c r="B341" s="13" t="s">
        <v>1585</v>
      </c>
      <c r="C341" s="13" t="s">
        <v>160</v>
      </c>
      <c r="D341" s="13" t="s">
        <v>8</v>
      </c>
      <c r="E341" s="13" t="s">
        <v>1594</v>
      </c>
      <c r="F341" s="32">
        <v>0.05</v>
      </c>
      <c r="G341" s="14" t="s">
        <v>1222</v>
      </c>
      <c r="H341" s="16" t="s">
        <v>1507</v>
      </c>
    </row>
    <row r="342" spans="1:8" x14ac:dyDescent="0.25">
      <c r="A342" s="13" t="s">
        <v>96</v>
      </c>
      <c r="B342" s="13" t="s">
        <v>1584</v>
      </c>
      <c r="C342" s="13" t="s">
        <v>393</v>
      </c>
      <c r="D342" s="13" t="s">
        <v>8</v>
      </c>
      <c r="E342" s="13" t="s">
        <v>1594</v>
      </c>
      <c r="F342" s="32">
        <v>1</v>
      </c>
      <c r="G342" s="14" t="s">
        <v>1222</v>
      </c>
      <c r="H342" s="16" t="s">
        <v>1516</v>
      </c>
    </row>
    <row r="343" spans="1:8" x14ac:dyDescent="0.25">
      <c r="A343" s="18" t="s">
        <v>1153</v>
      </c>
      <c r="B343" s="18" t="s">
        <v>1584</v>
      </c>
      <c r="C343" s="18" t="s">
        <v>47</v>
      </c>
      <c r="D343" s="18" t="s">
        <v>1155</v>
      </c>
      <c r="E343" s="18" t="s">
        <v>1594</v>
      </c>
      <c r="F343" s="33">
        <v>0.4</v>
      </c>
      <c r="G343" s="19" t="s">
        <v>1222</v>
      </c>
      <c r="H343" s="15" t="s">
        <v>1154</v>
      </c>
    </row>
    <row r="344" spans="1:8" x14ac:dyDescent="0.25">
      <c r="A344" s="13" t="s">
        <v>402</v>
      </c>
      <c r="B344" s="13" t="s">
        <v>1585</v>
      </c>
      <c r="C344" s="13" t="s">
        <v>57</v>
      </c>
      <c r="D344" s="13" t="s">
        <v>8</v>
      </c>
      <c r="E344" s="13" t="s">
        <v>1594</v>
      </c>
      <c r="F344" s="32">
        <v>0.22</v>
      </c>
      <c r="G344" s="14" t="s">
        <v>1222</v>
      </c>
      <c r="H344" s="16" t="s">
        <v>1078</v>
      </c>
    </row>
    <row r="345" spans="1:8" x14ac:dyDescent="0.25">
      <c r="A345" s="13" t="s">
        <v>403</v>
      </c>
      <c r="B345" s="13" t="s">
        <v>1584</v>
      </c>
      <c r="C345" s="13" t="s">
        <v>181</v>
      </c>
      <c r="D345" s="13" t="s">
        <v>8</v>
      </c>
      <c r="E345" s="13" t="s">
        <v>1594</v>
      </c>
      <c r="F345" s="32">
        <v>0.33</v>
      </c>
      <c r="G345" s="14" t="s">
        <v>1222</v>
      </c>
      <c r="H345" s="16" t="s">
        <v>1311</v>
      </c>
    </row>
    <row r="346" spans="1:8" x14ac:dyDescent="0.25">
      <c r="A346" s="13" t="s">
        <v>404</v>
      </c>
      <c r="B346" s="13" t="s">
        <v>1584</v>
      </c>
      <c r="C346" s="13" t="s">
        <v>169</v>
      </c>
      <c r="D346" s="13" t="s">
        <v>8</v>
      </c>
      <c r="E346" s="13" t="s">
        <v>1594</v>
      </c>
      <c r="F346" s="32">
        <v>0.2</v>
      </c>
      <c r="G346" s="14" t="s">
        <v>1222</v>
      </c>
      <c r="H346" s="16" t="s">
        <v>1312</v>
      </c>
    </row>
    <row r="347" spans="1:8" x14ac:dyDescent="0.25">
      <c r="A347" s="13" t="s">
        <v>252</v>
      </c>
      <c r="B347" s="13" t="s">
        <v>1583</v>
      </c>
      <c r="C347" s="13" t="s">
        <v>1642</v>
      </c>
      <c r="D347" s="13" t="s">
        <v>1643</v>
      </c>
      <c r="E347" s="13" t="s">
        <v>1594</v>
      </c>
      <c r="F347" s="32">
        <v>0.38</v>
      </c>
      <c r="G347" s="14" t="s">
        <v>1222</v>
      </c>
      <c r="H347" s="16" t="s">
        <v>1441</v>
      </c>
    </row>
    <row r="348" spans="1:8" x14ac:dyDescent="0.25">
      <c r="A348" s="13" t="s">
        <v>405</v>
      </c>
      <c r="B348" s="13" t="s">
        <v>1585</v>
      </c>
      <c r="C348" s="13" t="s">
        <v>406</v>
      </c>
      <c r="D348" s="13" t="s">
        <v>8</v>
      </c>
      <c r="E348" s="13" t="s">
        <v>1594</v>
      </c>
      <c r="F348" s="32">
        <v>0.08</v>
      </c>
      <c r="G348" s="14" t="s">
        <v>1222</v>
      </c>
      <c r="H348" s="16" t="s">
        <v>1507</v>
      </c>
    </row>
    <row r="349" spans="1:8" x14ac:dyDescent="0.25">
      <c r="A349" s="13" t="s">
        <v>408</v>
      </c>
      <c r="B349" s="13" t="s">
        <v>1585</v>
      </c>
      <c r="C349" s="13" t="s">
        <v>281</v>
      </c>
      <c r="D349" s="13" t="s">
        <v>8</v>
      </c>
      <c r="E349" s="13" t="s">
        <v>1594</v>
      </c>
      <c r="F349" s="32">
        <v>0.15</v>
      </c>
      <c r="G349" s="14" t="s">
        <v>1222</v>
      </c>
      <c r="H349" s="16" t="s">
        <v>1188</v>
      </c>
    </row>
    <row r="350" spans="1:8" x14ac:dyDescent="0.25">
      <c r="A350" s="13" t="s">
        <v>409</v>
      </c>
      <c r="B350" s="13" t="s">
        <v>1584</v>
      </c>
      <c r="C350" s="13" t="s">
        <v>242</v>
      </c>
      <c r="D350" s="13" t="s">
        <v>8</v>
      </c>
      <c r="E350" s="13" t="s">
        <v>1594</v>
      </c>
      <c r="F350" s="32">
        <v>0.2</v>
      </c>
      <c r="G350" s="14" t="s">
        <v>1222</v>
      </c>
      <c r="H350" s="16" t="s">
        <v>1500</v>
      </c>
    </row>
    <row r="351" spans="1:8" x14ac:dyDescent="0.25">
      <c r="A351" s="13" t="s">
        <v>410</v>
      </c>
      <c r="B351" s="13" t="s">
        <v>1585</v>
      </c>
      <c r="C351" s="13" t="s">
        <v>411</v>
      </c>
      <c r="D351" s="13" t="s">
        <v>8</v>
      </c>
      <c r="E351" s="13" t="s">
        <v>1594</v>
      </c>
      <c r="F351" s="32">
        <v>0.2</v>
      </c>
      <c r="G351" s="14" t="s">
        <v>1222</v>
      </c>
      <c r="H351" s="16" t="s">
        <v>1175</v>
      </c>
    </row>
    <row r="352" spans="1:8" x14ac:dyDescent="0.25">
      <c r="A352" s="13" t="s">
        <v>411</v>
      </c>
      <c r="B352" s="13" t="s">
        <v>1584</v>
      </c>
      <c r="C352" s="13" t="s">
        <v>193</v>
      </c>
      <c r="D352" s="13" t="s">
        <v>583</v>
      </c>
      <c r="E352" s="13" t="s">
        <v>1594</v>
      </c>
      <c r="F352" s="32">
        <v>0.7</v>
      </c>
      <c r="G352" s="14" t="s">
        <v>1222</v>
      </c>
      <c r="H352" s="16" t="s">
        <v>1176</v>
      </c>
    </row>
    <row r="353" spans="1:26" x14ac:dyDescent="0.25">
      <c r="A353" s="13" t="s">
        <v>412</v>
      </c>
      <c r="B353" s="13" t="s">
        <v>1585</v>
      </c>
      <c r="C353" s="13" t="s">
        <v>127</v>
      </c>
      <c r="D353" s="13" t="s">
        <v>8</v>
      </c>
      <c r="E353" s="13" t="s">
        <v>1594</v>
      </c>
      <c r="F353" s="32">
        <v>0.1</v>
      </c>
      <c r="G353" s="14" t="s">
        <v>1222</v>
      </c>
      <c r="H353" s="16" t="s">
        <v>1530</v>
      </c>
    </row>
    <row r="354" spans="1:26" x14ac:dyDescent="0.25">
      <c r="A354" s="13" t="s">
        <v>991</v>
      </c>
      <c r="B354" s="13" t="s">
        <v>1584</v>
      </c>
      <c r="C354" s="13" t="s">
        <v>47</v>
      </c>
      <c r="D354" s="13" t="s">
        <v>413</v>
      </c>
      <c r="E354" s="13" t="s">
        <v>1594</v>
      </c>
      <c r="F354" s="32">
        <v>0.36</v>
      </c>
      <c r="G354" s="14" t="s">
        <v>1222</v>
      </c>
      <c r="H354" s="16" t="s">
        <v>1313</v>
      </c>
    </row>
    <row r="355" spans="1:26" x14ac:dyDescent="0.25">
      <c r="A355" s="13" t="s">
        <v>414</v>
      </c>
      <c r="B355" s="13" t="s">
        <v>1585</v>
      </c>
      <c r="C355" s="13" t="s">
        <v>81</v>
      </c>
      <c r="D355" s="13" t="s">
        <v>8</v>
      </c>
      <c r="E355" s="13" t="s">
        <v>1594</v>
      </c>
      <c r="F355" s="32">
        <v>0.3</v>
      </c>
      <c r="G355" s="14" t="s">
        <v>1222</v>
      </c>
      <c r="H355" s="16" t="s">
        <v>1210</v>
      </c>
    </row>
    <row r="356" spans="1:26" x14ac:dyDescent="0.25">
      <c r="A356" s="13" t="s">
        <v>415</v>
      </c>
      <c r="B356" s="13" t="s">
        <v>1585</v>
      </c>
      <c r="C356" s="13" t="s">
        <v>158</v>
      </c>
      <c r="D356" s="13" t="s">
        <v>8</v>
      </c>
      <c r="E356" s="13" t="s">
        <v>1594</v>
      </c>
      <c r="F356" s="32">
        <v>0.1</v>
      </c>
      <c r="G356" s="14" t="s">
        <v>1222</v>
      </c>
      <c r="H356" s="16" t="s">
        <v>1512</v>
      </c>
    </row>
    <row r="357" spans="1:26" x14ac:dyDescent="0.25">
      <c r="A357" s="13" t="s">
        <v>416</v>
      </c>
      <c r="B357" s="13" t="s">
        <v>1585</v>
      </c>
      <c r="C357" s="13" t="s">
        <v>103</v>
      </c>
      <c r="D357" s="13" t="s">
        <v>8</v>
      </c>
      <c r="E357" s="13" t="s">
        <v>1594</v>
      </c>
      <c r="F357" s="32">
        <v>0.05</v>
      </c>
      <c r="G357" s="14" t="s">
        <v>1222</v>
      </c>
      <c r="H357" s="16" t="s">
        <v>1519</v>
      </c>
    </row>
    <row r="358" spans="1:26" x14ac:dyDescent="0.25">
      <c r="A358" s="13" t="s">
        <v>417</v>
      </c>
      <c r="B358" s="13" t="s">
        <v>1584</v>
      </c>
      <c r="C358" s="13" t="s">
        <v>39</v>
      </c>
      <c r="D358" s="13" t="s">
        <v>8</v>
      </c>
      <c r="E358" s="13" t="s">
        <v>1594</v>
      </c>
      <c r="F358" s="32">
        <v>0.43</v>
      </c>
      <c r="G358" s="14" t="s">
        <v>1222</v>
      </c>
      <c r="H358" s="16" t="s">
        <v>1454</v>
      </c>
    </row>
    <row r="359" spans="1:26" x14ac:dyDescent="0.25">
      <c r="A359" s="13" t="s">
        <v>418</v>
      </c>
      <c r="B359" s="13" t="s">
        <v>1585</v>
      </c>
      <c r="C359" s="13" t="s">
        <v>23</v>
      </c>
      <c r="D359" s="13" t="s">
        <v>23</v>
      </c>
      <c r="E359" s="13" t="s">
        <v>1594</v>
      </c>
      <c r="F359" s="32">
        <v>0.15</v>
      </c>
      <c r="G359" s="14" t="s">
        <v>1222</v>
      </c>
      <c r="H359" s="16" t="s">
        <v>1069</v>
      </c>
    </row>
    <row r="360" spans="1:26" x14ac:dyDescent="0.25">
      <c r="A360" s="13" t="s">
        <v>420</v>
      </c>
      <c r="B360" s="13" t="s">
        <v>1584</v>
      </c>
      <c r="C360" s="13" t="s">
        <v>419</v>
      </c>
      <c r="D360" s="13" t="s">
        <v>8</v>
      </c>
      <c r="E360" s="13" t="s">
        <v>1594</v>
      </c>
      <c r="F360" s="32">
        <v>0.21</v>
      </c>
      <c r="G360" s="14" t="s">
        <v>1222</v>
      </c>
      <c r="H360" s="16" t="s">
        <v>1314</v>
      </c>
    </row>
    <row r="361" spans="1:26" x14ac:dyDescent="0.25">
      <c r="A361" s="13" t="s">
        <v>421</v>
      </c>
      <c r="B361" s="13" t="s">
        <v>1584</v>
      </c>
      <c r="C361" s="13" t="s">
        <v>21</v>
      </c>
      <c r="D361" s="13" t="s">
        <v>8</v>
      </c>
      <c r="E361" s="13" t="s">
        <v>1594</v>
      </c>
      <c r="F361" s="32">
        <v>0.33</v>
      </c>
      <c r="G361" s="14" t="s">
        <v>1222</v>
      </c>
      <c r="H361" s="16" t="s">
        <v>1439</v>
      </c>
    </row>
    <row r="362" spans="1:26" x14ac:dyDescent="0.25">
      <c r="A362" s="13" t="s">
        <v>21</v>
      </c>
      <c r="B362" s="13" t="s">
        <v>1582</v>
      </c>
      <c r="C362" s="13" t="s">
        <v>74</v>
      </c>
      <c r="D362" s="13" t="s">
        <v>1250</v>
      </c>
      <c r="E362" s="13" t="s">
        <v>1594</v>
      </c>
      <c r="F362" s="32">
        <v>0.63</v>
      </c>
      <c r="G362" s="14" t="s">
        <v>1222</v>
      </c>
      <c r="H362" s="16" t="s">
        <v>1441</v>
      </c>
    </row>
    <row r="363" spans="1:26" x14ac:dyDescent="0.25">
      <c r="A363" s="13" t="s">
        <v>21</v>
      </c>
      <c r="B363" s="13" t="s">
        <v>1582</v>
      </c>
      <c r="C363" s="13" t="s">
        <v>1250</v>
      </c>
      <c r="D363" s="13" t="s">
        <v>374</v>
      </c>
      <c r="E363" s="13" t="s">
        <v>1594</v>
      </c>
      <c r="F363" s="32">
        <v>2.4300000000000002</v>
      </c>
      <c r="G363" s="14" t="s">
        <v>1222</v>
      </c>
      <c r="H363" s="16" t="s">
        <v>1441</v>
      </c>
    </row>
    <row r="364" spans="1:26" x14ac:dyDescent="0.25">
      <c r="A364" s="18" t="s">
        <v>1262</v>
      </c>
      <c r="B364" s="18" t="s">
        <v>1584</v>
      </c>
      <c r="C364" s="18" t="s">
        <v>47</v>
      </c>
      <c r="D364" s="18" t="s">
        <v>8</v>
      </c>
      <c r="E364" s="18" t="s">
        <v>1594</v>
      </c>
      <c r="F364" s="33">
        <v>0.31</v>
      </c>
      <c r="G364" s="14" t="s">
        <v>130</v>
      </c>
      <c r="H364" s="16" t="s">
        <v>1441</v>
      </c>
      <c r="Y364" s="17"/>
      <c r="Z364" s="17"/>
    </row>
    <row r="365" spans="1:26" x14ac:dyDescent="0.25">
      <c r="A365" s="18" t="s">
        <v>1262</v>
      </c>
      <c r="B365" s="18" t="s">
        <v>1584</v>
      </c>
      <c r="C365" s="18" t="s">
        <v>1251</v>
      </c>
      <c r="D365" s="18" t="s">
        <v>8</v>
      </c>
      <c r="E365" s="18" t="s">
        <v>1594</v>
      </c>
      <c r="F365" s="33">
        <v>0.45</v>
      </c>
      <c r="G365" s="14" t="s">
        <v>130</v>
      </c>
      <c r="H365" s="15" t="s">
        <v>1441</v>
      </c>
      <c r="Y365" s="17"/>
      <c r="Z365" s="17"/>
    </row>
    <row r="366" spans="1:26" x14ac:dyDescent="0.25">
      <c r="A366" s="13" t="s">
        <v>422</v>
      </c>
      <c r="B366" s="13" t="s">
        <v>1584</v>
      </c>
      <c r="C366" s="13" t="s">
        <v>423</v>
      </c>
      <c r="D366" s="13" t="s">
        <v>8</v>
      </c>
      <c r="E366" s="13" t="s">
        <v>1594</v>
      </c>
      <c r="F366" s="32">
        <v>0.31</v>
      </c>
      <c r="G366" s="14" t="s">
        <v>1222</v>
      </c>
      <c r="H366" s="16" t="s">
        <v>1183</v>
      </c>
    </row>
    <row r="367" spans="1:26" x14ac:dyDescent="0.25">
      <c r="A367" s="18" t="s">
        <v>1263</v>
      </c>
      <c r="B367" s="18" t="s">
        <v>1584</v>
      </c>
      <c r="C367" s="18" t="s">
        <v>1559</v>
      </c>
      <c r="D367" s="18" t="s">
        <v>389</v>
      </c>
      <c r="E367" s="18" t="s">
        <v>1594</v>
      </c>
      <c r="F367" s="33">
        <v>0.21</v>
      </c>
      <c r="G367" s="14" t="s">
        <v>130</v>
      </c>
      <c r="H367" s="16" t="s">
        <v>1441</v>
      </c>
      <c r="Y367" s="17"/>
      <c r="Z367" s="17"/>
    </row>
    <row r="368" spans="1:26" x14ac:dyDescent="0.25">
      <c r="A368" s="18" t="s">
        <v>1200</v>
      </c>
      <c r="B368" s="18" t="s">
        <v>1585</v>
      </c>
      <c r="C368" s="18" t="s">
        <v>1194</v>
      </c>
      <c r="D368" s="18" t="s">
        <v>8</v>
      </c>
      <c r="E368" s="18" t="s">
        <v>1594</v>
      </c>
      <c r="F368" s="33">
        <v>0.04</v>
      </c>
      <c r="G368" s="19" t="s">
        <v>1222</v>
      </c>
      <c r="H368" s="15" t="s">
        <v>1195</v>
      </c>
    </row>
    <row r="369" spans="1:26" x14ac:dyDescent="0.25">
      <c r="A369" s="13" t="s">
        <v>425</v>
      </c>
      <c r="B369" s="13" t="s">
        <v>1585</v>
      </c>
      <c r="C369" s="13" t="s">
        <v>90</v>
      </c>
      <c r="D369" s="13" t="s">
        <v>8</v>
      </c>
      <c r="E369" s="13" t="s">
        <v>1594</v>
      </c>
      <c r="F369" s="32">
        <v>0.35</v>
      </c>
      <c r="G369" s="14" t="s">
        <v>1222</v>
      </c>
      <c r="H369" s="16" t="s">
        <v>1172</v>
      </c>
    </row>
    <row r="370" spans="1:26" x14ac:dyDescent="0.25">
      <c r="A370" s="13" t="s">
        <v>218</v>
      </c>
      <c r="B370" s="13" t="s">
        <v>1584</v>
      </c>
      <c r="C370" s="13" t="s">
        <v>372</v>
      </c>
      <c r="D370" s="13" t="s">
        <v>8</v>
      </c>
      <c r="E370" s="13" t="s">
        <v>1594</v>
      </c>
      <c r="F370" s="32">
        <v>0.4</v>
      </c>
      <c r="G370" s="14" t="s">
        <v>1222</v>
      </c>
      <c r="H370" s="16" t="s">
        <v>1475</v>
      </c>
    </row>
    <row r="371" spans="1:26" x14ac:dyDescent="0.25">
      <c r="A371" s="13" t="s">
        <v>427</v>
      </c>
      <c r="B371" s="13" t="s">
        <v>1585</v>
      </c>
      <c r="C371" s="13" t="s">
        <v>309</v>
      </c>
      <c r="D371" s="13" t="s">
        <v>8</v>
      </c>
      <c r="E371" s="13" t="s">
        <v>1594</v>
      </c>
      <c r="F371" s="32">
        <v>0.21</v>
      </c>
      <c r="G371" s="14" t="s">
        <v>1222</v>
      </c>
      <c r="H371" s="16" t="s">
        <v>1180</v>
      </c>
    </row>
    <row r="372" spans="1:26" x14ac:dyDescent="0.25">
      <c r="A372" s="13" t="s">
        <v>426</v>
      </c>
      <c r="B372" s="13" t="s">
        <v>1585</v>
      </c>
      <c r="C372" s="13" t="s">
        <v>308</v>
      </c>
      <c r="D372" s="13" t="s">
        <v>8</v>
      </c>
      <c r="E372" s="13" t="s">
        <v>1594</v>
      </c>
      <c r="F372" s="32">
        <v>0.2</v>
      </c>
      <c r="G372" s="14" t="s">
        <v>1222</v>
      </c>
      <c r="H372" s="16" t="s">
        <v>1180</v>
      </c>
    </row>
    <row r="373" spans="1:26" x14ac:dyDescent="0.25">
      <c r="A373" s="13" t="s">
        <v>430</v>
      </c>
      <c r="B373" s="13" t="s">
        <v>1585</v>
      </c>
      <c r="C373" s="13" t="s">
        <v>428</v>
      </c>
      <c r="D373" s="13" t="s">
        <v>8</v>
      </c>
      <c r="E373" s="13" t="s">
        <v>1594</v>
      </c>
      <c r="F373" s="32">
        <v>0.1</v>
      </c>
      <c r="G373" s="14" t="s">
        <v>1222</v>
      </c>
      <c r="H373" s="16" t="s">
        <v>1316</v>
      </c>
    </row>
    <row r="374" spans="1:26" x14ac:dyDescent="0.25">
      <c r="A374" s="13" t="s">
        <v>429</v>
      </c>
      <c r="B374" s="13" t="s">
        <v>1585</v>
      </c>
      <c r="C374" s="13" t="s">
        <v>174</v>
      </c>
      <c r="D374" s="13" t="s">
        <v>8</v>
      </c>
      <c r="E374" s="13" t="s">
        <v>1594</v>
      </c>
      <c r="F374" s="32">
        <v>0.28000000000000003</v>
      </c>
      <c r="G374" s="14" t="s">
        <v>1222</v>
      </c>
      <c r="H374" s="16" t="s">
        <v>1316</v>
      </c>
    </row>
    <row r="375" spans="1:26" x14ac:dyDescent="0.25">
      <c r="A375" s="13" t="s">
        <v>431</v>
      </c>
      <c r="B375" s="13" t="s">
        <v>1585</v>
      </c>
      <c r="C375" s="13" t="s">
        <v>429</v>
      </c>
      <c r="D375" s="13" t="s">
        <v>8</v>
      </c>
      <c r="E375" s="13" t="s">
        <v>1594</v>
      </c>
      <c r="F375" s="32">
        <v>0.15</v>
      </c>
      <c r="G375" s="14" t="s">
        <v>1222</v>
      </c>
      <c r="H375" s="16" t="s">
        <v>1316</v>
      </c>
    </row>
    <row r="376" spans="1:26" x14ac:dyDescent="0.25">
      <c r="A376" s="13" t="s">
        <v>432</v>
      </c>
      <c r="B376" s="13" t="s">
        <v>1584</v>
      </c>
      <c r="C376" s="13" t="s">
        <v>433</v>
      </c>
      <c r="D376" s="13" t="s">
        <v>8</v>
      </c>
      <c r="E376" s="13" t="s">
        <v>1594</v>
      </c>
      <c r="F376" s="32">
        <v>0.3</v>
      </c>
      <c r="G376" s="14" t="s">
        <v>1222</v>
      </c>
      <c r="H376" s="16" t="s">
        <v>1182</v>
      </c>
    </row>
    <row r="377" spans="1:26" x14ac:dyDescent="0.25">
      <c r="A377" s="13" t="s">
        <v>434</v>
      </c>
      <c r="B377" s="13" t="s">
        <v>1585</v>
      </c>
      <c r="C377" s="13" t="s">
        <v>435</v>
      </c>
      <c r="D377" s="13" t="s">
        <v>8</v>
      </c>
      <c r="E377" s="13" t="s">
        <v>1594</v>
      </c>
      <c r="F377" s="32">
        <v>0.1</v>
      </c>
      <c r="G377" s="14" t="s">
        <v>1222</v>
      </c>
      <c r="H377" s="16" t="s">
        <v>1141</v>
      </c>
    </row>
    <row r="378" spans="1:26" s="17" customFormat="1" x14ac:dyDescent="0.25">
      <c r="A378" s="13" t="s">
        <v>436</v>
      </c>
      <c r="B378" s="13" t="s">
        <v>1585</v>
      </c>
      <c r="C378" s="13" t="s">
        <v>92</v>
      </c>
      <c r="D378" s="13" t="s">
        <v>8</v>
      </c>
      <c r="E378" s="13" t="s">
        <v>1594</v>
      </c>
      <c r="F378" s="32">
        <v>0.62</v>
      </c>
      <c r="G378" s="14" t="s">
        <v>1222</v>
      </c>
      <c r="H378" s="16" t="s">
        <v>1217</v>
      </c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3"/>
      <c r="Z378" s="3"/>
    </row>
    <row r="379" spans="1:26" x14ac:dyDescent="0.25">
      <c r="A379" s="18" t="s">
        <v>1199</v>
      </c>
      <c r="B379" s="18" t="s">
        <v>1585</v>
      </c>
      <c r="C379" s="18" t="s">
        <v>1196</v>
      </c>
      <c r="D379" s="18" t="s">
        <v>8</v>
      </c>
      <c r="E379" s="18" t="s">
        <v>1594</v>
      </c>
      <c r="F379" s="33">
        <v>0.08</v>
      </c>
      <c r="G379" s="19" t="s">
        <v>1222</v>
      </c>
      <c r="H379" s="15" t="s">
        <v>1195</v>
      </c>
    </row>
    <row r="380" spans="1:26" x14ac:dyDescent="0.25">
      <c r="A380" s="18" t="s">
        <v>185</v>
      </c>
      <c r="B380" s="18" t="s">
        <v>1584</v>
      </c>
      <c r="C380" s="18" t="s">
        <v>1553</v>
      </c>
      <c r="D380" s="18" t="s">
        <v>8</v>
      </c>
      <c r="E380" s="18" t="s">
        <v>1594</v>
      </c>
      <c r="F380" s="33">
        <v>0.27</v>
      </c>
      <c r="G380" s="14" t="s">
        <v>130</v>
      </c>
      <c r="H380" s="16"/>
      <c r="Y380" s="17"/>
      <c r="Z380" s="17"/>
    </row>
    <row r="381" spans="1:26" x14ac:dyDescent="0.25">
      <c r="A381" s="18" t="s">
        <v>1264</v>
      </c>
      <c r="B381" s="18" t="s">
        <v>1584</v>
      </c>
      <c r="C381" s="18" t="s">
        <v>1207</v>
      </c>
      <c r="D381" s="18" t="s">
        <v>1290</v>
      </c>
      <c r="E381" s="18" t="s">
        <v>272</v>
      </c>
      <c r="F381" s="33">
        <v>0.3</v>
      </c>
      <c r="G381" s="14" t="s">
        <v>130</v>
      </c>
      <c r="H381" s="15" t="s">
        <v>1441</v>
      </c>
      <c r="Y381" s="17"/>
      <c r="Z381" s="17"/>
    </row>
    <row r="382" spans="1:26" x14ac:dyDescent="0.25">
      <c r="A382" s="18" t="s">
        <v>1264</v>
      </c>
      <c r="B382" s="18" t="s">
        <v>1584</v>
      </c>
      <c r="C382" s="18" t="s">
        <v>1290</v>
      </c>
      <c r="D382" s="18" t="s">
        <v>1538</v>
      </c>
      <c r="E382" s="18" t="s">
        <v>1594</v>
      </c>
      <c r="F382" s="33">
        <v>1.24</v>
      </c>
      <c r="G382" s="14" t="s">
        <v>130</v>
      </c>
      <c r="H382" s="15" t="s">
        <v>1441</v>
      </c>
      <c r="Y382" s="17"/>
      <c r="Z382" s="17"/>
    </row>
    <row r="383" spans="1:26" x14ac:dyDescent="0.25">
      <c r="A383" s="13" t="s">
        <v>438</v>
      </c>
      <c r="B383" s="13" t="s">
        <v>1584</v>
      </c>
      <c r="C383" s="13" t="s">
        <v>1057</v>
      </c>
      <c r="D383" s="13" t="s">
        <v>1057</v>
      </c>
      <c r="E383" s="13" t="s">
        <v>272</v>
      </c>
      <c r="F383" s="32"/>
      <c r="G383" s="14" t="s">
        <v>1222</v>
      </c>
      <c r="H383" s="16" t="s">
        <v>1441</v>
      </c>
    </row>
    <row r="384" spans="1:26" x14ac:dyDescent="0.25">
      <c r="A384" s="13" t="s">
        <v>438</v>
      </c>
      <c r="B384" s="13" t="s">
        <v>1584</v>
      </c>
      <c r="C384" s="13" t="s">
        <v>77</v>
      </c>
      <c r="D384" s="13" t="s">
        <v>391</v>
      </c>
      <c r="E384" s="13" t="s">
        <v>272</v>
      </c>
      <c r="F384" s="32"/>
      <c r="G384" s="14" t="s">
        <v>1222</v>
      </c>
      <c r="H384" s="16" t="s">
        <v>1441</v>
      </c>
    </row>
    <row r="385" spans="1:26" x14ac:dyDescent="0.25">
      <c r="A385" s="18" t="s">
        <v>1130</v>
      </c>
      <c r="B385" s="18" t="s">
        <v>1585</v>
      </c>
      <c r="C385" s="18" t="s">
        <v>1131</v>
      </c>
      <c r="D385" s="18" t="s">
        <v>8</v>
      </c>
      <c r="E385" s="18" t="s">
        <v>1594</v>
      </c>
      <c r="F385" s="33">
        <v>0.6</v>
      </c>
      <c r="G385" s="19" t="s">
        <v>1222</v>
      </c>
      <c r="H385" s="15" t="s">
        <v>1132</v>
      </c>
    </row>
    <row r="386" spans="1:26" x14ac:dyDescent="0.25">
      <c r="A386" s="13" t="s">
        <v>439</v>
      </c>
      <c r="B386" s="13" t="s">
        <v>1584</v>
      </c>
      <c r="C386" s="13" t="s">
        <v>424</v>
      </c>
      <c r="D386" s="13" t="s">
        <v>8</v>
      </c>
      <c r="E386" s="13" t="s">
        <v>1594</v>
      </c>
      <c r="F386" s="32">
        <v>0.71</v>
      </c>
      <c r="G386" s="14" t="s">
        <v>1222</v>
      </c>
      <c r="H386" s="16" t="s">
        <v>1318</v>
      </c>
    </row>
    <row r="387" spans="1:26" x14ac:dyDescent="0.25">
      <c r="A387" s="13" t="s">
        <v>440</v>
      </c>
      <c r="B387" s="13" t="s">
        <v>1585</v>
      </c>
      <c r="C387" s="13" t="s">
        <v>439</v>
      </c>
      <c r="D387" s="13" t="s">
        <v>8</v>
      </c>
      <c r="E387" s="13" t="s">
        <v>1594</v>
      </c>
      <c r="F387" s="32">
        <v>0.42</v>
      </c>
      <c r="G387" s="14" t="s">
        <v>1222</v>
      </c>
      <c r="H387" s="16" t="s">
        <v>1318</v>
      </c>
    </row>
    <row r="388" spans="1:26" x14ac:dyDescent="0.25">
      <c r="A388" s="18" t="s">
        <v>1108</v>
      </c>
      <c r="B388" s="18" t="s">
        <v>1585</v>
      </c>
      <c r="C388" s="18" t="s">
        <v>1110</v>
      </c>
      <c r="D388" s="18" t="s">
        <v>8</v>
      </c>
      <c r="E388" s="18" t="s">
        <v>1594</v>
      </c>
      <c r="F388" s="33">
        <v>0.04</v>
      </c>
      <c r="G388" s="19" t="s">
        <v>1222</v>
      </c>
      <c r="H388" s="15" t="s">
        <v>1107</v>
      </c>
    </row>
    <row r="389" spans="1:26" x14ac:dyDescent="0.25">
      <c r="A389" s="13" t="s">
        <v>210</v>
      </c>
      <c r="B389" s="13" t="s">
        <v>1585</v>
      </c>
      <c r="C389" s="13" t="s">
        <v>236</v>
      </c>
      <c r="D389" s="13" t="s">
        <v>8</v>
      </c>
      <c r="E389" s="13" t="s">
        <v>1594</v>
      </c>
      <c r="F389" s="32">
        <v>0.45</v>
      </c>
      <c r="G389" s="14" t="s">
        <v>1222</v>
      </c>
      <c r="H389" s="16" t="s">
        <v>1169</v>
      </c>
    </row>
    <row r="390" spans="1:26" x14ac:dyDescent="0.25">
      <c r="A390" s="18" t="s">
        <v>1109</v>
      </c>
      <c r="B390" s="18" t="s">
        <v>1585</v>
      </c>
      <c r="C390" s="18" t="s">
        <v>1105</v>
      </c>
      <c r="D390" s="18" t="s">
        <v>8</v>
      </c>
      <c r="E390" s="18" t="s">
        <v>1594</v>
      </c>
      <c r="F390" s="33">
        <v>0.04</v>
      </c>
      <c r="G390" s="19" t="s">
        <v>1222</v>
      </c>
      <c r="H390" s="15" t="s">
        <v>1107</v>
      </c>
    </row>
    <row r="391" spans="1:26" x14ac:dyDescent="0.25">
      <c r="A391" s="18" t="s">
        <v>1133</v>
      </c>
      <c r="B391" s="18" t="s">
        <v>1585</v>
      </c>
      <c r="C391" s="18" t="s">
        <v>1130</v>
      </c>
      <c r="D391" s="18" t="s">
        <v>8</v>
      </c>
      <c r="E391" s="18" t="s">
        <v>1594</v>
      </c>
      <c r="F391" s="33">
        <v>0.12</v>
      </c>
      <c r="G391" s="19" t="s">
        <v>1222</v>
      </c>
      <c r="H391" s="15" t="s">
        <v>1132</v>
      </c>
    </row>
    <row r="392" spans="1:26" x14ac:dyDescent="0.25">
      <c r="A392" s="13" t="s">
        <v>974</v>
      </c>
      <c r="B392" s="13" t="s">
        <v>1585</v>
      </c>
      <c r="C392" s="13" t="s">
        <v>74</v>
      </c>
      <c r="D392" s="13" t="s">
        <v>8</v>
      </c>
      <c r="E392" s="13" t="s">
        <v>1594</v>
      </c>
      <c r="F392" s="32">
        <v>0.1</v>
      </c>
      <c r="G392" s="14" t="s">
        <v>1222</v>
      </c>
      <c r="H392" s="16" t="s">
        <v>1319</v>
      </c>
    </row>
    <row r="393" spans="1:26" x14ac:dyDescent="0.25">
      <c r="A393" s="13" t="s">
        <v>441</v>
      </c>
      <c r="B393" s="13" t="s">
        <v>1585</v>
      </c>
      <c r="C393" s="13" t="s">
        <v>47</v>
      </c>
      <c r="D393" s="13" t="s">
        <v>8</v>
      </c>
      <c r="E393" s="13" t="s">
        <v>1594</v>
      </c>
      <c r="F393" s="32">
        <v>0.4</v>
      </c>
      <c r="G393" s="14" t="s">
        <v>1222</v>
      </c>
      <c r="H393" s="16" t="s">
        <v>1473</v>
      </c>
    </row>
    <row r="394" spans="1:26" x14ac:dyDescent="0.25">
      <c r="A394" s="13" t="s">
        <v>442</v>
      </c>
      <c r="B394" s="13" t="s">
        <v>1585</v>
      </c>
      <c r="C394" s="13" t="s">
        <v>443</v>
      </c>
      <c r="D394" s="13" t="s">
        <v>8</v>
      </c>
      <c r="E394" s="13" t="s">
        <v>1594</v>
      </c>
      <c r="F394" s="32">
        <v>0.06</v>
      </c>
      <c r="G394" s="14" t="s">
        <v>1222</v>
      </c>
      <c r="H394" s="16" t="s">
        <v>1169</v>
      </c>
    </row>
    <row r="395" spans="1:26" x14ac:dyDescent="0.25">
      <c r="A395" s="13" t="s">
        <v>338</v>
      </c>
      <c r="B395" s="13" t="s">
        <v>1584</v>
      </c>
      <c r="C395" s="13" t="s">
        <v>1001</v>
      </c>
      <c r="D395" s="13" t="s">
        <v>73</v>
      </c>
      <c r="E395" s="13" t="s">
        <v>1594</v>
      </c>
      <c r="F395" s="32">
        <v>0.5</v>
      </c>
      <c r="G395" s="14" t="s">
        <v>1222</v>
      </c>
      <c r="H395" s="16" t="s">
        <v>1492</v>
      </c>
      <c r="Z395" s="17"/>
    </row>
    <row r="396" spans="1:26" x14ac:dyDescent="0.25">
      <c r="A396" s="13" t="s">
        <v>444</v>
      </c>
      <c r="B396" s="13" t="s">
        <v>1584</v>
      </c>
      <c r="C396" s="13" t="s">
        <v>447</v>
      </c>
      <c r="D396" s="13" t="s">
        <v>8</v>
      </c>
      <c r="E396" s="13" t="s">
        <v>1594</v>
      </c>
      <c r="F396" s="32">
        <v>0.27</v>
      </c>
      <c r="G396" s="14" t="s">
        <v>1222</v>
      </c>
      <c r="H396" s="16" t="s">
        <v>1441</v>
      </c>
    </row>
    <row r="397" spans="1:26" s="17" customFormat="1" x14ac:dyDescent="0.25">
      <c r="A397" s="13" t="s">
        <v>447</v>
      </c>
      <c r="B397" s="13" t="s">
        <v>1582</v>
      </c>
      <c r="C397" s="13" t="s">
        <v>74</v>
      </c>
      <c r="D397" s="13" t="s">
        <v>47</v>
      </c>
      <c r="E397" s="13" t="s">
        <v>1594</v>
      </c>
      <c r="F397" s="32">
        <v>3.13</v>
      </c>
      <c r="G397" s="14" t="s">
        <v>1222</v>
      </c>
      <c r="H397" s="16" t="s">
        <v>1441</v>
      </c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3"/>
      <c r="Z397" s="3"/>
    </row>
    <row r="398" spans="1:26" x14ac:dyDescent="0.25">
      <c r="A398" s="13" t="s">
        <v>448</v>
      </c>
      <c r="B398" s="13" t="s">
        <v>1584</v>
      </c>
      <c r="C398" s="13" t="s">
        <v>447</v>
      </c>
      <c r="D398" s="13" t="s">
        <v>8</v>
      </c>
      <c r="E398" s="13" t="s">
        <v>1594</v>
      </c>
      <c r="F398" s="32">
        <v>0.95</v>
      </c>
      <c r="G398" s="14" t="s">
        <v>1222</v>
      </c>
      <c r="H398" s="16" t="s">
        <v>1445</v>
      </c>
    </row>
    <row r="399" spans="1:26" x14ac:dyDescent="0.25">
      <c r="A399" s="13" t="s">
        <v>449</v>
      </c>
      <c r="B399" s="13" t="s">
        <v>1585</v>
      </c>
      <c r="C399" s="13" t="s">
        <v>450</v>
      </c>
      <c r="D399" s="13" t="s">
        <v>8</v>
      </c>
      <c r="E399" s="13" t="s">
        <v>1594</v>
      </c>
      <c r="F399" s="32">
        <v>0.36</v>
      </c>
      <c r="G399" s="14" t="s">
        <v>1222</v>
      </c>
      <c r="H399" s="16" t="s">
        <v>1320</v>
      </c>
    </row>
    <row r="400" spans="1:26" x14ac:dyDescent="0.25">
      <c r="A400" s="13" t="s">
        <v>451</v>
      </c>
      <c r="B400" s="13" t="s">
        <v>1585</v>
      </c>
      <c r="C400" s="13" t="s">
        <v>439</v>
      </c>
      <c r="D400" s="13" t="s">
        <v>8</v>
      </c>
      <c r="E400" s="13" t="s">
        <v>1594</v>
      </c>
      <c r="F400" s="32">
        <v>0.1</v>
      </c>
      <c r="G400" s="14" t="s">
        <v>1222</v>
      </c>
      <c r="H400" s="16" t="s">
        <v>1318</v>
      </c>
    </row>
    <row r="401" spans="1:26" x14ac:dyDescent="0.25">
      <c r="A401" s="13" t="s">
        <v>283</v>
      </c>
      <c r="B401" s="13" t="s">
        <v>1585</v>
      </c>
      <c r="C401" s="13" t="s">
        <v>153</v>
      </c>
      <c r="D401" s="13" t="s">
        <v>282</v>
      </c>
      <c r="E401" s="13" t="s">
        <v>1594</v>
      </c>
      <c r="F401" s="32">
        <v>0.11</v>
      </c>
      <c r="G401" s="14" t="s">
        <v>1222</v>
      </c>
      <c r="H401" s="16" t="s">
        <v>1119</v>
      </c>
      <c r="Y401" s="17"/>
    </row>
    <row r="402" spans="1:26" x14ac:dyDescent="0.25">
      <c r="A402" s="13" t="s">
        <v>452</v>
      </c>
      <c r="B402" s="13" t="s">
        <v>1584</v>
      </c>
      <c r="C402" s="13" t="s">
        <v>453</v>
      </c>
      <c r="D402" s="13" t="s">
        <v>673</v>
      </c>
      <c r="E402" s="13" t="s">
        <v>1594</v>
      </c>
      <c r="F402" s="32">
        <v>0.15</v>
      </c>
      <c r="G402" s="14" t="s">
        <v>1222</v>
      </c>
      <c r="H402" s="16" t="s">
        <v>1323</v>
      </c>
    </row>
    <row r="403" spans="1:26" x14ac:dyDescent="0.25">
      <c r="A403" s="13" t="s">
        <v>454</v>
      </c>
      <c r="B403" s="13" t="s">
        <v>1585</v>
      </c>
      <c r="C403" s="13" t="s">
        <v>453</v>
      </c>
      <c r="D403" s="13" t="s">
        <v>8</v>
      </c>
      <c r="E403" s="13" t="s">
        <v>1594</v>
      </c>
      <c r="F403" s="32">
        <v>0.1</v>
      </c>
      <c r="G403" s="14" t="s">
        <v>1222</v>
      </c>
      <c r="H403" s="16" t="s">
        <v>1323</v>
      </c>
    </row>
    <row r="404" spans="1:26" x14ac:dyDescent="0.25">
      <c r="A404" s="13" t="s">
        <v>1625</v>
      </c>
      <c r="B404" s="13" t="s">
        <v>1585</v>
      </c>
      <c r="C404" s="13" t="s">
        <v>456</v>
      </c>
      <c r="D404" s="13" t="s">
        <v>8</v>
      </c>
      <c r="E404" s="13" t="s">
        <v>1594</v>
      </c>
      <c r="F404" s="32">
        <v>0.03</v>
      </c>
      <c r="G404" s="14" t="s">
        <v>1222</v>
      </c>
      <c r="H404" s="16" t="s">
        <v>1193</v>
      </c>
    </row>
    <row r="405" spans="1:26" s="17" customFormat="1" x14ac:dyDescent="0.25">
      <c r="A405" s="13" t="s">
        <v>457</v>
      </c>
      <c r="B405" s="13" t="s">
        <v>1585</v>
      </c>
      <c r="C405" s="13" t="s">
        <v>458</v>
      </c>
      <c r="D405" s="13" t="s">
        <v>8</v>
      </c>
      <c r="E405" s="13" t="s">
        <v>1594</v>
      </c>
      <c r="F405" s="32">
        <v>0.1</v>
      </c>
      <c r="G405" s="14" t="s">
        <v>1222</v>
      </c>
      <c r="H405" s="16" t="s">
        <v>1496</v>
      </c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3"/>
      <c r="Z405" s="3"/>
    </row>
    <row r="406" spans="1:26" s="17" customFormat="1" x14ac:dyDescent="0.25">
      <c r="A406" s="13" t="s">
        <v>1626</v>
      </c>
      <c r="B406" s="13" t="s">
        <v>1584</v>
      </c>
      <c r="C406" s="13" t="s">
        <v>459</v>
      </c>
      <c r="D406" s="13" t="s">
        <v>8</v>
      </c>
      <c r="E406" s="13" t="s">
        <v>1594</v>
      </c>
      <c r="F406" s="32">
        <v>0.4</v>
      </c>
      <c r="G406" s="14" t="s">
        <v>1222</v>
      </c>
      <c r="H406" s="16" t="s">
        <v>1324</v>
      </c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3"/>
      <c r="Z406" s="3"/>
    </row>
    <row r="407" spans="1:26" x14ac:dyDescent="0.25">
      <c r="A407" s="13" t="s">
        <v>419</v>
      </c>
      <c r="B407" s="13" t="s">
        <v>1583</v>
      </c>
      <c r="C407" s="13" t="s">
        <v>104</v>
      </c>
      <c r="D407" s="13" t="s">
        <v>1251</v>
      </c>
      <c r="E407" s="13" t="s">
        <v>1594</v>
      </c>
      <c r="F407" s="32">
        <v>2.23</v>
      </c>
      <c r="G407" s="14" t="s">
        <v>1222</v>
      </c>
      <c r="H407" s="16" t="s">
        <v>1441</v>
      </c>
    </row>
    <row r="408" spans="1:26" x14ac:dyDescent="0.25">
      <c r="A408" s="13" t="s">
        <v>419</v>
      </c>
      <c r="B408" s="13" t="s">
        <v>1583</v>
      </c>
      <c r="C408" s="13" t="s">
        <v>1251</v>
      </c>
      <c r="D408" s="13" t="s">
        <v>47</v>
      </c>
      <c r="E408" s="13" t="s">
        <v>1594</v>
      </c>
      <c r="F408" s="32">
        <v>1.61</v>
      </c>
      <c r="G408" s="14" t="s">
        <v>1222</v>
      </c>
      <c r="H408" s="16" t="s">
        <v>445</v>
      </c>
    </row>
    <row r="409" spans="1:26" x14ac:dyDescent="0.25">
      <c r="A409" s="13" t="s">
        <v>419</v>
      </c>
      <c r="B409" s="13" t="s">
        <v>1584</v>
      </c>
      <c r="C409" s="13" t="s">
        <v>49</v>
      </c>
      <c r="D409" s="13" t="s">
        <v>104</v>
      </c>
      <c r="E409" s="13" t="s">
        <v>1594</v>
      </c>
      <c r="F409" s="32">
        <v>0.62</v>
      </c>
      <c r="G409" s="14" t="s">
        <v>1222</v>
      </c>
      <c r="H409" s="16"/>
    </row>
    <row r="410" spans="1:26" x14ac:dyDescent="0.25">
      <c r="A410" s="13" t="s">
        <v>1622</v>
      </c>
      <c r="B410" s="13" t="s">
        <v>1584</v>
      </c>
      <c r="C410" s="13" t="s">
        <v>361</v>
      </c>
      <c r="D410" s="13" t="s">
        <v>8</v>
      </c>
      <c r="E410" s="13" t="s">
        <v>1594</v>
      </c>
      <c r="F410" s="32">
        <v>0.53</v>
      </c>
      <c r="G410" s="14" t="s">
        <v>1222</v>
      </c>
      <c r="H410" s="16" t="s">
        <v>1623</v>
      </c>
    </row>
    <row r="411" spans="1:26" x14ac:dyDescent="0.25">
      <c r="A411" s="13" t="s">
        <v>460</v>
      </c>
      <c r="B411" s="13" t="s">
        <v>1585</v>
      </c>
      <c r="C411" s="13" t="s">
        <v>155</v>
      </c>
      <c r="D411" s="13" t="s">
        <v>8</v>
      </c>
      <c r="E411" s="13" t="s">
        <v>1594</v>
      </c>
      <c r="F411" s="32">
        <v>0.12</v>
      </c>
      <c r="G411" s="14" t="s">
        <v>1222</v>
      </c>
      <c r="H411" s="16" t="s">
        <v>1455</v>
      </c>
    </row>
    <row r="412" spans="1:26" x14ac:dyDescent="0.25">
      <c r="A412" s="13" t="s">
        <v>406</v>
      </c>
      <c r="B412" s="13" t="s">
        <v>1584</v>
      </c>
      <c r="C412" s="13" t="s">
        <v>792</v>
      </c>
      <c r="D412" s="13" t="s">
        <v>49</v>
      </c>
      <c r="E412" s="13" t="s">
        <v>1594</v>
      </c>
      <c r="F412" s="32">
        <v>0.83</v>
      </c>
      <c r="G412" s="14" t="s">
        <v>1222</v>
      </c>
      <c r="H412" s="16" t="s">
        <v>1507</v>
      </c>
    </row>
    <row r="413" spans="1:26" x14ac:dyDescent="0.25">
      <c r="A413" s="13" t="s">
        <v>461</v>
      </c>
      <c r="B413" s="13" t="s">
        <v>1584</v>
      </c>
      <c r="C413" s="13" t="s">
        <v>322</v>
      </c>
      <c r="D413" s="13" t="s">
        <v>8</v>
      </c>
      <c r="E413" s="13" t="s">
        <v>1594</v>
      </c>
      <c r="F413" s="32">
        <v>0.2</v>
      </c>
      <c r="G413" s="14" t="s">
        <v>1222</v>
      </c>
      <c r="H413" s="16" t="s">
        <v>1181</v>
      </c>
      <c r="Z413" s="17"/>
    </row>
    <row r="414" spans="1:26" x14ac:dyDescent="0.25">
      <c r="A414" s="18" t="s">
        <v>1083</v>
      </c>
      <c r="B414" s="18" t="s">
        <v>1585</v>
      </c>
      <c r="C414" s="18" t="s">
        <v>1080</v>
      </c>
      <c r="D414" s="18" t="s">
        <v>8</v>
      </c>
      <c r="E414" s="18" t="s">
        <v>1594</v>
      </c>
      <c r="F414" s="33">
        <v>0.2</v>
      </c>
      <c r="G414" s="19" t="s">
        <v>1222</v>
      </c>
      <c r="H414" s="15" t="s">
        <v>1081</v>
      </c>
    </row>
    <row r="415" spans="1:26" x14ac:dyDescent="0.25">
      <c r="A415" s="13" t="s">
        <v>462</v>
      </c>
      <c r="B415" s="13" t="s">
        <v>1584</v>
      </c>
      <c r="C415" s="13" t="s">
        <v>463</v>
      </c>
      <c r="D415" s="13" t="s">
        <v>8</v>
      </c>
      <c r="E415" s="13" t="s">
        <v>1594</v>
      </c>
      <c r="F415" s="32">
        <v>0.25</v>
      </c>
      <c r="G415" s="14" t="s">
        <v>1222</v>
      </c>
      <c r="H415" s="16" t="s">
        <v>2</v>
      </c>
    </row>
    <row r="416" spans="1:26" x14ac:dyDescent="0.25">
      <c r="A416" s="13" t="s">
        <v>464</v>
      </c>
      <c r="B416" s="13" t="s">
        <v>1582</v>
      </c>
      <c r="C416" s="13" t="s">
        <v>1039</v>
      </c>
      <c r="D416" s="13" t="s">
        <v>391</v>
      </c>
      <c r="E416" s="13" t="s">
        <v>1594</v>
      </c>
      <c r="F416" s="32">
        <v>4.0999999999999996</v>
      </c>
      <c r="G416" s="14" t="s">
        <v>1222</v>
      </c>
      <c r="H416" s="16" t="s">
        <v>1441</v>
      </c>
    </row>
    <row r="417" spans="1:26" x14ac:dyDescent="0.25">
      <c r="A417" s="13" t="s">
        <v>204</v>
      </c>
      <c r="B417" s="13" t="s">
        <v>1583</v>
      </c>
      <c r="C417" s="13" t="s">
        <v>47</v>
      </c>
      <c r="D417" s="13" t="s">
        <v>373</v>
      </c>
      <c r="E417" s="13" t="s">
        <v>1594</v>
      </c>
      <c r="F417" s="32">
        <v>1.21</v>
      </c>
      <c r="G417" s="14" t="s">
        <v>1222</v>
      </c>
      <c r="H417" s="16" t="s">
        <v>1325</v>
      </c>
    </row>
    <row r="418" spans="1:26" x14ac:dyDescent="0.25">
      <c r="A418" s="13" t="s">
        <v>465</v>
      </c>
      <c r="B418" s="13" t="s">
        <v>1585</v>
      </c>
      <c r="C418" s="13" t="s">
        <v>57</v>
      </c>
      <c r="D418" s="13" t="s">
        <v>8</v>
      </c>
      <c r="E418" s="13" t="s">
        <v>1594</v>
      </c>
      <c r="F418" s="32">
        <v>0.21</v>
      </c>
      <c r="G418" s="14" t="s">
        <v>1222</v>
      </c>
      <c r="H418" s="16" t="s">
        <v>1077</v>
      </c>
    </row>
    <row r="419" spans="1:26" x14ac:dyDescent="0.25">
      <c r="A419" s="13" t="s">
        <v>466</v>
      </c>
      <c r="B419" s="13" t="s">
        <v>1585</v>
      </c>
      <c r="C419" s="13" t="s">
        <v>749</v>
      </c>
      <c r="D419" s="13" t="s">
        <v>8</v>
      </c>
      <c r="E419" s="13" t="s">
        <v>1594</v>
      </c>
      <c r="F419" s="32">
        <v>0.6</v>
      </c>
      <c r="G419" s="14" t="s">
        <v>1222</v>
      </c>
      <c r="H419" s="16" t="s">
        <v>1326</v>
      </c>
    </row>
    <row r="420" spans="1:26" x14ac:dyDescent="0.25">
      <c r="A420" s="13" t="s">
        <v>467</v>
      </c>
      <c r="B420" s="13" t="s">
        <v>1584</v>
      </c>
      <c r="C420" s="13" t="s">
        <v>703</v>
      </c>
      <c r="D420" s="13" t="s">
        <v>739</v>
      </c>
      <c r="E420" s="13" t="s">
        <v>1594</v>
      </c>
      <c r="F420" s="32">
        <v>0.22</v>
      </c>
      <c r="G420" s="14" t="s">
        <v>1222</v>
      </c>
      <c r="H420" s="16" t="s">
        <v>1484</v>
      </c>
    </row>
    <row r="421" spans="1:26" x14ac:dyDescent="0.25">
      <c r="A421" s="13" t="s">
        <v>469</v>
      </c>
      <c r="B421" s="13" t="s">
        <v>1584</v>
      </c>
      <c r="C421" s="13" t="s">
        <v>437</v>
      </c>
      <c r="D421" s="13" t="s">
        <v>123</v>
      </c>
      <c r="E421" s="13" t="s">
        <v>1594</v>
      </c>
      <c r="F421" s="32">
        <v>0.44</v>
      </c>
      <c r="G421" s="14" t="s">
        <v>1222</v>
      </c>
      <c r="H421" s="16" t="s">
        <v>1441</v>
      </c>
      <c r="Z421" s="17"/>
    </row>
    <row r="422" spans="1:26" x14ac:dyDescent="0.25">
      <c r="A422" s="13" t="s">
        <v>965</v>
      </c>
      <c r="B422" s="13" t="s">
        <v>1585</v>
      </c>
      <c r="C422" s="13" t="s">
        <v>832</v>
      </c>
      <c r="D422" s="13" t="s">
        <v>8</v>
      </c>
      <c r="E422" s="13" t="s">
        <v>1594</v>
      </c>
      <c r="F422" s="32">
        <v>0.03</v>
      </c>
      <c r="G422" s="14" t="s">
        <v>1222</v>
      </c>
      <c r="H422" s="16" t="s">
        <v>1470</v>
      </c>
      <c r="Z422" s="17"/>
    </row>
    <row r="423" spans="1:26" s="17" customFormat="1" x14ac:dyDescent="0.25">
      <c r="A423" s="13" t="s">
        <v>470</v>
      </c>
      <c r="B423" s="13" t="s">
        <v>1584</v>
      </c>
      <c r="C423" s="13" t="s">
        <v>792</v>
      </c>
      <c r="D423" s="13" t="s">
        <v>792</v>
      </c>
      <c r="E423" s="13" t="s">
        <v>1594</v>
      </c>
      <c r="F423" s="32">
        <v>0.8</v>
      </c>
      <c r="G423" s="14" t="s">
        <v>1222</v>
      </c>
      <c r="H423" s="16" t="s">
        <v>1327</v>
      </c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Z423" s="3"/>
    </row>
    <row r="424" spans="1:26" x14ac:dyDescent="0.25">
      <c r="A424" s="13" t="s">
        <v>471</v>
      </c>
      <c r="B424" s="13" t="s">
        <v>1584</v>
      </c>
      <c r="C424" s="13" t="s">
        <v>470</v>
      </c>
      <c r="D424" s="13" t="s">
        <v>8</v>
      </c>
      <c r="E424" s="13" t="s">
        <v>1594</v>
      </c>
      <c r="F424" s="32">
        <v>0.04</v>
      </c>
      <c r="G424" s="14" t="s">
        <v>1222</v>
      </c>
      <c r="H424" s="16" t="s">
        <v>1327</v>
      </c>
    </row>
    <row r="425" spans="1:26" x14ac:dyDescent="0.25">
      <c r="A425" s="13" t="s">
        <v>472</v>
      </c>
      <c r="B425" s="13" t="s">
        <v>1584</v>
      </c>
      <c r="C425" s="13" t="s">
        <v>470</v>
      </c>
      <c r="D425" s="13" t="s">
        <v>8</v>
      </c>
      <c r="E425" s="13" t="s">
        <v>1594</v>
      </c>
      <c r="F425" s="32">
        <v>0.11</v>
      </c>
      <c r="G425" s="14" t="s">
        <v>1222</v>
      </c>
      <c r="H425" s="16" t="s">
        <v>1327</v>
      </c>
    </row>
    <row r="426" spans="1:26" x14ac:dyDescent="0.25">
      <c r="A426" s="13" t="s">
        <v>473</v>
      </c>
      <c r="B426" s="13" t="s">
        <v>1584</v>
      </c>
      <c r="C426" s="13" t="s">
        <v>470</v>
      </c>
      <c r="D426" s="13" t="s">
        <v>8</v>
      </c>
      <c r="E426" s="13" t="s">
        <v>1594</v>
      </c>
      <c r="F426" s="32">
        <v>0.1</v>
      </c>
      <c r="G426" s="14" t="s">
        <v>1222</v>
      </c>
      <c r="H426" s="16" t="s">
        <v>1327</v>
      </c>
    </row>
    <row r="427" spans="1:26" x14ac:dyDescent="0.25">
      <c r="A427" s="13" t="s">
        <v>474</v>
      </c>
      <c r="B427" s="13" t="s">
        <v>1585</v>
      </c>
      <c r="C427" s="13" t="s">
        <v>8</v>
      </c>
      <c r="D427" s="13" t="s">
        <v>8</v>
      </c>
      <c r="E427" s="13" t="s">
        <v>1594</v>
      </c>
      <c r="F427" s="32">
        <v>0.2</v>
      </c>
      <c r="G427" s="14" t="s">
        <v>1222</v>
      </c>
      <c r="H427" s="16" t="s">
        <v>1328</v>
      </c>
    </row>
    <row r="428" spans="1:26" x14ac:dyDescent="0.25">
      <c r="A428" s="13" t="s">
        <v>476</v>
      </c>
      <c r="B428" s="13" t="s">
        <v>1584</v>
      </c>
      <c r="C428" s="13" t="s">
        <v>477</v>
      </c>
      <c r="D428" s="13" t="s">
        <v>8</v>
      </c>
      <c r="E428" s="13" t="s">
        <v>1594</v>
      </c>
      <c r="F428" s="32">
        <v>0.32</v>
      </c>
      <c r="G428" s="14" t="s">
        <v>1222</v>
      </c>
      <c r="H428" s="16" t="s">
        <v>1329</v>
      </c>
    </row>
    <row r="429" spans="1:26" x14ac:dyDescent="0.25">
      <c r="A429" s="13" t="s">
        <v>478</v>
      </c>
      <c r="B429" s="13" t="s">
        <v>1585</v>
      </c>
      <c r="C429" s="13" t="s">
        <v>378</v>
      </c>
      <c r="D429" s="13" t="s">
        <v>8</v>
      </c>
      <c r="E429" s="13" t="s">
        <v>1594</v>
      </c>
      <c r="F429" s="32">
        <v>0.33</v>
      </c>
      <c r="G429" s="14" t="s">
        <v>1222</v>
      </c>
      <c r="H429" s="16" t="s">
        <v>1494</v>
      </c>
    </row>
    <row r="430" spans="1:26" x14ac:dyDescent="0.25">
      <c r="A430" s="13" t="s">
        <v>479</v>
      </c>
      <c r="B430" s="13" t="s">
        <v>1584</v>
      </c>
      <c r="C430" s="13" t="s">
        <v>399</v>
      </c>
      <c r="D430" s="13" t="s">
        <v>8</v>
      </c>
      <c r="E430" s="13" t="s">
        <v>1594</v>
      </c>
      <c r="F430" s="32">
        <v>0.2</v>
      </c>
      <c r="G430" s="14" t="s">
        <v>1222</v>
      </c>
      <c r="H430" s="16" t="s">
        <v>1441</v>
      </c>
    </row>
    <row r="431" spans="1:26" x14ac:dyDescent="0.25">
      <c r="A431" s="13" t="s">
        <v>399</v>
      </c>
      <c r="B431" s="13" t="s">
        <v>1584</v>
      </c>
      <c r="C431" s="13" t="s">
        <v>480</v>
      </c>
      <c r="D431" s="13" t="s">
        <v>130</v>
      </c>
      <c r="E431" s="13" t="s">
        <v>1594</v>
      </c>
      <c r="F431" s="32">
        <v>0.7</v>
      </c>
      <c r="G431" s="14" t="s">
        <v>1222</v>
      </c>
      <c r="H431" s="16" t="s">
        <v>1441</v>
      </c>
    </row>
    <row r="432" spans="1:26" x14ac:dyDescent="0.25">
      <c r="A432" s="13" t="s">
        <v>399</v>
      </c>
      <c r="B432" s="13" t="s">
        <v>1584</v>
      </c>
      <c r="C432" s="18" t="s">
        <v>1551</v>
      </c>
      <c r="D432" s="18" t="s">
        <v>1558</v>
      </c>
      <c r="E432" s="18" t="s">
        <v>1594</v>
      </c>
      <c r="F432" s="33">
        <v>0.93</v>
      </c>
      <c r="G432" s="14" t="s">
        <v>130</v>
      </c>
      <c r="H432" s="15" t="s">
        <v>1441</v>
      </c>
      <c r="Y432" s="17"/>
      <c r="Z432" s="17"/>
    </row>
    <row r="433" spans="1:26" x14ac:dyDescent="0.25">
      <c r="A433" s="13" t="s">
        <v>481</v>
      </c>
      <c r="B433" s="13" t="s">
        <v>1585</v>
      </c>
      <c r="C433" s="13" t="s">
        <v>482</v>
      </c>
      <c r="D433" s="13" t="s">
        <v>8</v>
      </c>
      <c r="E433" s="13" t="s">
        <v>1594</v>
      </c>
      <c r="F433" s="32">
        <v>0.1</v>
      </c>
      <c r="G433" s="14" t="s">
        <v>1222</v>
      </c>
      <c r="H433" s="16" t="s">
        <v>1487</v>
      </c>
    </row>
    <row r="434" spans="1:26" x14ac:dyDescent="0.25">
      <c r="A434" s="13" t="s">
        <v>483</v>
      </c>
      <c r="B434" s="13" t="s">
        <v>1584</v>
      </c>
      <c r="C434" s="13" t="s">
        <v>1057</v>
      </c>
      <c r="D434" s="13" t="s">
        <v>8</v>
      </c>
      <c r="E434" s="13" t="s">
        <v>1594</v>
      </c>
      <c r="F434" s="32">
        <v>0.5</v>
      </c>
      <c r="G434" s="14" t="s">
        <v>1222</v>
      </c>
      <c r="H434" s="16" t="s">
        <v>1330</v>
      </c>
    </row>
    <row r="435" spans="1:26" x14ac:dyDescent="0.25">
      <c r="A435" s="18" t="s">
        <v>1106</v>
      </c>
      <c r="B435" s="18" t="s">
        <v>1585</v>
      </c>
      <c r="C435" s="18" t="s">
        <v>169</v>
      </c>
      <c r="D435" s="18" t="s">
        <v>8</v>
      </c>
      <c r="E435" s="18" t="s">
        <v>1594</v>
      </c>
      <c r="F435" s="33">
        <v>0.3</v>
      </c>
      <c r="G435" s="19" t="s">
        <v>1222</v>
      </c>
      <c r="H435" s="15" t="s">
        <v>1107</v>
      </c>
    </row>
    <row r="436" spans="1:26" x14ac:dyDescent="0.25">
      <c r="A436" s="13" t="s">
        <v>1588</v>
      </c>
      <c r="B436" s="13" t="s">
        <v>1585</v>
      </c>
      <c r="C436" s="13" t="s">
        <v>1587</v>
      </c>
      <c r="D436" s="13" t="s">
        <v>8</v>
      </c>
      <c r="E436" s="13" t="s">
        <v>1594</v>
      </c>
      <c r="F436" s="32">
        <v>0.13</v>
      </c>
      <c r="G436" s="14" t="s">
        <v>1222</v>
      </c>
      <c r="H436" s="15" t="s">
        <v>1162</v>
      </c>
    </row>
    <row r="437" spans="1:26" x14ac:dyDescent="0.25">
      <c r="A437" s="13" t="s">
        <v>484</v>
      </c>
      <c r="B437" s="13" t="s">
        <v>1584</v>
      </c>
      <c r="C437" s="13" t="s">
        <v>8</v>
      </c>
      <c r="D437" s="13" t="s">
        <v>8</v>
      </c>
      <c r="E437" s="13" t="s">
        <v>1594</v>
      </c>
      <c r="F437" s="32">
        <v>0.24</v>
      </c>
      <c r="G437" s="14" t="s">
        <v>1222</v>
      </c>
      <c r="H437" s="16" t="s">
        <v>1441</v>
      </c>
    </row>
    <row r="438" spans="1:26" x14ac:dyDescent="0.25">
      <c r="A438" s="13" t="s">
        <v>485</v>
      </c>
      <c r="B438" s="13" t="s">
        <v>1585</v>
      </c>
      <c r="C438" s="13" t="s">
        <v>376</v>
      </c>
      <c r="D438" s="13" t="s">
        <v>8</v>
      </c>
      <c r="E438" s="13" t="s">
        <v>1594</v>
      </c>
      <c r="F438" s="32">
        <v>0.13</v>
      </c>
      <c r="G438" s="14" t="s">
        <v>1222</v>
      </c>
      <c r="H438" s="16" t="s">
        <v>1331</v>
      </c>
    </row>
    <row r="439" spans="1:26" x14ac:dyDescent="0.25">
      <c r="A439" s="18" t="s">
        <v>1113</v>
      </c>
      <c r="B439" s="18" t="s">
        <v>1585</v>
      </c>
      <c r="C439" s="18" t="s">
        <v>8</v>
      </c>
      <c r="D439" s="18" t="s">
        <v>8</v>
      </c>
      <c r="E439" s="18" t="s">
        <v>1594</v>
      </c>
      <c r="F439" s="33">
        <v>0.3</v>
      </c>
      <c r="G439" s="19" t="s">
        <v>1222</v>
      </c>
      <c r="H439" s="15" t="s">
        <v>1114</v>
      </c>
    </row>
    <row r="440" spans="1:26" x14ac:dyDescent="0.25">
      <c r="A440" s="13" t="s">
        <v>486</v>
      </c>
      <c r="B440" s="13" t="s">
        <v>1585</v>
      </c>
      <c r="C440" s="13" t="s">
        <v>75</v>
      </c>
      <c r="D440" s="13" t="s">
        <v>510</v>
      </c>
      <c r="E440" s="13" t="s">
        <v>1594</v>
      </c>
      <c r="F440" s="32">
        <v>0.5</v>
      </c>
      <c r="G440" s="14" t="s">
        <v>1222</v>
      </c>
      <c r="H440" s="16" t="s">
        <v>1213</v>
      </c>
      <c r="Z440" s="17"/>
    </row>
    <row r="441" spans="1:26" x14ac:dyDescent="0.25">
      <c r="A441" s="13" t="s">
        <v>487</v>
      </c>
      <c r="B441" s="13" t="s">
        <v>1585</v>
      </c>
      <c r="C441" s="13" t="s">
        <v>488</v>
      </c>
      <c r="D441" s="13" t="s">
        <v>8</v>
      </c>
      <c r="E441" s="13" t="s">
        <v>1594</v>
      </c>
      <c r="F441" s="32">
        <v>0.04</v>
      </c>
      <c r="G441" s="14" t="s">
        <v>1222</v>
      </c>
      <c r="H441" s="16" t="s">
        <v>1519</v>
      </c>
    </row>
    <row r="442" spans="1:26" x14ac:dyDescent="0.25">
      <c r="A442" s="13" t="s">
        <v>489</v>
      </c>
      <c r="B442" s="13" t="s">
        <v>1582</v>
      </c>
      <c r="C442" s="13" t="s">
        <v>47</v>
      </c>
      <c r="D442" s="13" t="s">
        <v>46</v>
      </c>
      <c r="E442" s="13" t="s">
        <v>1594</v>
      </c>
      <c r="F442" s="32">
        <v>0.74</v>
      </c>
      <c r="G442" s="14" t="s">
        <v>1222</v>
      </c>
      <c r="H442" s="16" t="s">
        <v>1441</v>
      </c>
    </row>
    <row r="443" spans="1:26" x14ac:dyDescent="0.25">
      <c r="A443" s="13" t="s">
        <v>489</v>
      </c>
      <c r="B443" s="13" t="s">
        <v>1584</v>
      </c>
      <c r="C443" s="13" t="s">
        <v>490</v>
      </c>
      <c r="D443" s="13" t="s">
        <v>47</v>
      </c>
      <c r="E443" s="13" t="s">
        <v>1594</v>
      </c>
      <c r="F443" s="32">
        <v>0.91</v>
      </c>
      <c r="G443" s="14" t="s">
        <v>1222</v>
      </c>
      <c r="H443" s="16" t="s">
        <v>1441</v>
      </c>
    </row>
    <row r="444" spans="1:26" x14ac:dyDescent="0.25">
      <c r="A444" s="13" t="s">
        <v>491</v>
      </c>
      <c r="B444" s="13" t="s">
        <v>1585</v>
      </c>
      <c r="C444" s="13" t="s">
        <v>492</v>
      </c>
      <c r="D444" s="13" t="s">
        <v>456</v>
      </c>
      <c r="E444" s="13" t="s">
        <v>1594</v>
      </c>
      <c r="F444" s="32">
        <v>0.15</v>
      </c>
      <c r="G444" s="14" t="s">
        <v>1222</v>
      </c>
      <c r="H444" s="16" t="s">
        <v>1193</v>
      </c>
    </row>
    <row r="445" spans="1:26" x14ac:dyDescent="0.25">
      <c r="A445" s="13" t="s">
        <v>493</v>
      </c>
      <c r="B445" s="13" t="s">
        <v>1585</v>
      </c>
      <c r="C445" s="13" t="s">
        <v>174</v>
      </c>
      <c r="D445" s="13" t="s">
        <v>8</v>
      </c>
      <c r="E445" s="13" t="s">
        <v>1594</v>
      </c>
      <c r="F445" s="32">
        <v>0.52</v>
      </c>
      <c r="G445" s="14" t="s">
        <v>1222</v>
      </c>
      <c r="H445" s="16" t="s">
        <v>1332</v>
      </c>
    </row>
    <row r="446" spans="1:26" x14ac:dyDescent="0.25">
      <c r="A446" s="13" t="s">
        <v>494</v>
      </c>
      <c r="B446" s="13" t="s">
        <v>1585</v>
      </c>
      <c r="C446" s="13" t="s">
        <v>275</v>
      </c>
      <c r="D446" s="13" t="s">
        <v>8</v>
      </c>
      <c r="E446" s="13" t="s">
        <v>1594</v>
      </c>
      <c r="F446" s="32">
        <v>0.1</v>
      </c>
      <c r="G446" s="14" t="s">
        <v>1222</v>
      </c>
      <c r="H446" s="16" t="s">
        <v>1069</v>
      </c>
    </row>
    <row r="447" spans="1:26" x14ac:dyDescent="0.25">
      <c r="A447" s="13" t="s">
        <v>495</v>
      </c>
      <c r="B447" s="13" t="s">
        <v>1585</v>
      </c>
      <c r="C447" s="13" t="s">
        <v>496</v>
      </c>
      <c r="D447" s="13" t="s">
        <v>8</v>
      </c>
      <c r="E447" s="13" t="s">
        <v>1594</v>
      </c>
      <c r="F447" s="32">
        <v>0.2</v>
      </c>
      <c r="G447" s="14" t="s">
        <v>1222</v>
      </c>
      <c r="H447" s="16" t="s">
        <v>1333</v>
      </c>
    </row>
    <row r="448" spans="1:26" x14ac:dyDescent="0.25">
      <c r="A448" s="13" t="s">
        <v>497</v>
      </c>
      <c r="B448" s="13" t="s">
        <v>1585</v>
      </c>
      <c r="C448" s="13" t="s">
        <v>141</v>
      </c>
      <c r="D448" s="13" t="s">
        <v>8</v>
      </c>
      <c r="E448" s="13" t="s">
        <v>1594</v>
      </c>
      <c r="F448" s="32">
        <v>0.2</v>
      </c>
      <c r="G448" s="14" t="s">
        <v>1222</v>
      </c>
      <c r="H448" s="16" t="s">
        <v>1449</v>
      </c>
    </row>
    <row r="449" spans="1:26" x14ac:dyDescent="0.25">
      <c r="A449" s="13" t="s">
        <v>37</v>
      </c>
      <c r="B449" s="13" t="s">
        <v>1585</v>
      </c>
      <c r="C449" s="13" t="s">
        <v>46</v>
      </c>
      <c r="D449" s="13" t="s">
        <v>208</v>
      </c>
      <c r="E449" s="13" t="s">
        <v>1594</v>
      </c>
      <c r="F449" s="32">
        <v>0.4</v>
      </c>
      <c r="G449" s="14" t="s">
        <v>1222</v>
      </c>
      <c r="H449" s="16" t="s">
        <v>1452</v>
      </c>
    </row>
    <row r="450" spans="1:26" x14ac:dyDescent="0.25">
      <c r="A450" s="13" t="s">
        <v>498</v>
      </c>
      <c r="B450" s="13" t="s">
        <v>1585</v>
      </c>
      <c r="C450" s="13" t="s">
        <v>499</v>
      </c>
      <c r="D450" s="13" t="s">
        <v>8</v>
      </c>
      <c r="E450" s="13" t="s">
        <v>1594</v>
      </c>
      <c r="F450" s="32">
        <v>0.1</v>
      </c>
      <c r="G450" s="14" t="s">
        <v>1222</v>
      </c>
      <c r="H450" s="16" t="s">
        <v>1334</v>
      </c>
    </row>
    <row r="451" spans="1:26" x14ac:dyDescent="0.25">
      <c r="A451" s="13" t="s">
        <v>224</v>
      </c>
      <c r="B451" s="13" t="s">
        <v>1582</v>
      </c>
      <c r="C451" s="13" t="s">
        <v>391</v>
      </c>
      <c r="D451" s="13" t="s">
        <v>653</v>
      </c>
      <c r="E451" s="13" t="s">
        <v>1594</v>
      </c>
      <c r="F451" s="32">
        <v>1.52</v>
      </c>
      <c r="G451" s="14" t="s">
        <v>1222</v>
      </c>
      <c r="H451" s="16" t="s">
        <v>1335</v>
      </c>
    </row>
    <row r="452" spans="1:26" x14ac:dyDescent="0.25">
      <c r="A452" s="13" t="s">
        <v>224</v>
      </c>
      <c r="B452" s="13" t="s">
        <v>1583</v>
      </c>
      <c r="C452" s="18" t="s">
        <v>1235</v>
      </c>
      <c r="D452" s="18" t="s">
        <v>516</v>
      </c>
      <c r="E452" s="18" t="s">
        <v>1594</v>
      </c>
      <c r="F452" s="33">
        <v>0.6</v>
      </c>
      <c r="G452" s="14" t="s">
        <v>130</v>
      </c>
      <c r="H452" s="15" t="s">
        <v>1335</v>
      </c>
      <c r="Y452" s="17"/>
      <c r="Z452" s="17"/>
    </row>
    <row r="453" spans="1:26" x14ac:dyDescent="0.25">
      <c r="A453" s="13" t="s">
        <v>251</v>
      </c>
      <c r="B453" s="13" t="s">
        <v>1582</v>
      </c>
      <c r="C453" s="13" t="s">
        <v>169</v>
      </c>
      <c r="D453" s="13" t="s">
        <v>1252</v>
      </c>
      <c r="E453" s="13" t="s">
        <v>1594</v>
      </c>
      <c r="F453" s="32">
        <v>1.53</v>
      </c>
      <c r="G453" s="14" t="s">
        <v>1222</v>
      </c>
      <c r="H453" s="16" t="s">
        <v>1441</v>
      </c>
    </row>
    <row r="454" spans="1:26" x14ac:dyDescent="0.25">
      <c r="A454" s="13" t="s">
        <v>251</v>
      </c>
      <c r="B454" s="13" t="s">
        <v>1582</v>
      </c>
      <c r="C454" s="13" t="s">
        <v>1253</v>
      </c>
      <c r="D454" s="13" t="s">
        <v>1254</v>
      </c>
      <c r="E454" s="13" t="s">
        <v>1594</v>
      </c>
      <c r="F454" s="32">
        <v>1.85</v>
      </c>
      <c r="G454" s="19" t="s">
        <v>1222</v>
      </c>
      <c r="H454" s="16" t="s">
        <v>1441</v>
      </c>
    </row>
    <row r="455" spans="1:26" x14ac:dyDescent="0.25">
      <c r="A455" s="13" t="s">
        <v>500</v>
      </c>
      <c r="B455" s="13" t="s">
        <v>1584</v>
      </c>
      <c r="C455" s="13" t="s">
        <v>251</v>
      </c>
      <c r="D455" s="13" t="s">
        <v>169</v>
      </c>
      <c r="E455" s="13" t="s">
        <v>1594</v>
      </c>
      <c r="F455" s="32">
        <v>1</v>
      </c>
      <c r="G455" s="14" t="s">
        <v>1222</v>
      </c>
      <c r="H455" s="16" t="s">
        <v>1441</v>
      </c>
    </row>
    <row r="456" spans="1:26" x14ac:dyDescent="0.25">
      <c r="A456" s="13" t="s">
        <v>12</v>
      </c>
      <c r="B456" s="13" t="s">
        <v>1585</v>
      </c>
      <c r="C456" s="13" t="s">
        <v>141</v>
      </c>
      <c r="D456" s="13" t="s">
        <v>8</v>
      </c>
      <c r="E456" s="13" t="s">
        <v>1594</v>
      </c>
      <c r="F456" s="32">
        <v>0.06</v>
      </c>
      <c r="G456" s="14" t="s">
        <v>1222</v>
      </c>
      <c r="H456" s="16" t="s">
        <v>1449</v>
      </c>
    </row>
    <row r="457" spans="1:26" x14ac:dyDescent="0.25">
      <c r="A457" s="13" t="s">
        <v>501</v>
      </c>
      <c r="B457" s="13" t="s">
        <v>1584</v>
      </c>
      <c r="C457" s="13" t="s">
        <v>356</v>
      </c>
      <c r="D457" s="13" t="s">
        <v>8</v>
      </c>
      <c r="E457" s="13" t="s">
        <v>1594</v>
      </c>
      <c r="F457" s="32">
        <v>0.15</v>
      </c>
      <c r="G457" s="14" t="s">
        <v>1222</v>
      </c>
      <c r="H457" s="16" t="s">
        <v>1336</v>
      </c>
    </row>
    <row r="458" spans="1:26" x14ac:dyDescent="0.25">
      <c r="A458" s="13" t="s">
        <v>502</v>
      </c>
      <c r="B458" s="13" t="s">
        <v>1585</v>
      </c>
      <c r="C458" s="13" t="s">
        <v>503</v>
      </c>
      <c r="D458" s="13" t="s">
        <v>8</v>
      </c>
      <c r="E458" s="13" t="s">
        <v>1594</v>
      </c>
      <c r="F458" s="32">
        <v>0.3</v>
      </c>
      <c r="G458" s="14" t="s">
        <v>1222</v>
      </c>
      <c r="H458" s="16" t="s">
        <v>1337</v>
      </c>
    </row>
    <row r="459" spans="1:26" x14ac:dyDescent="0.25">
      <c r="A459" s="13" t="s">
        <v>504</v>
      </c>
      <c r="B459" s="13" t="s">
        <v>1583</v>
      </c>
      <c r="C459" s="13" t="s">
        <v>169</v>
      </c>
      <c r="D459" s="13" t="s">
        <v>244</v>
      </c>
      <c r="E459" s="13" t="s">
        <v>1594</v>
      </c>
      <c r="F459" s="32">
        <v>0.6</v>
      </c>
      <c r="G459" s="14" t="s">
        <v>1222</v>
      </c>
      <c r="H459" s="16" t="s">
        <v>1427</v>
      </c>
    </row>
    <row r="460" spans="1:26" x14ac:dyDescent="0.25">
      <c r="A460" s="13" t="s">
        <v>505</v>
      </c>
      <c r="B460" s="13" t="s">
        <v>1584</v>
      </c>
      <c r="C460" s="13" t="s">
        <v>506</v>
      </c>
      <c r="D460" s="13" t="s">
        <v>8</v>
      </c>
      <c r="E460" s="13" t="s">
        <v>1594</v>
      </c>
      <c r="F460" s="32">
        <v>0.4</v>
      </c>
      <c r="G460" s="14" t="s">
        <v>1222</v>
      </c>
      <c r="H460" s="16" t="s">
        <v>1313</v>
      </c>
    </row>
    <row r="461" spans="1:26" x14ac:dyDescent="0.25">
      <c r="A461" s="13" t="s">
        <v>507</v>
      </c>
      <c r="B461" s="13" t="s">
        <v>1584</v>
      </c>
      <c r="C461" s="13" t="s">
        <v>505</v>
      </c>
      <c r="D461" s="13" t="s">
        <v>8</v>
      </c>
      <c r="E461" s="13" t="s">
        <v>1594</v>
      </c>
      <c r="F461" s="32">
        <v>0.1</v>
      </c>
      <c r="G461" s="14" t="s">
        <v>1222</v>
      </c>
      <c r="H461" s="16" t="s">
        <v>1313</v>
      </c>
    </row>
    <row r="462" spans="1:26" x14ac:dyDescent="0.25">
      <c r="A462" s="18" t="s">
        <v>1116</v>
      </c>
      <c r="B462" s="18" t="s">
        <v>1585</v>
      </c>
      <c r="C462" s="18" t="s">
        <v>244</v>
      </c>
      <c r="D462" s="18" t="s">
        <v>8</v>
      </c>
      <c r="E462" s="18" t="s">
        <v>1594</v>
      </c>
      <c r="F462" s="33">
        <v>0.33</v>
      </c>
      <c r="G462" s="19" t="s">
        <v>1222</v>
      </c>
      <c r="H462" s="15" t="s">
        <v>1117</v>
      </c>
    </row>
    <row r="463" spans="1:26" x14ac:dyDescent="0.25">
      <c r="A463" s="13" t="s">
        <v>508</v>
      </c>
      <c r="B463" s="13" t="s">
        <v>1585</v>
      </c>
      <c r="C463" s="13" t="s">
        <v>439</v>
      </c>
      <c r="D463" s="13" t="s">
        <v>440</v>
      </c>
      <c r="E463" s="13" t="s">
        <v>1594</v>
      </c>
      <c r="F463" s="32">
        <v>0.2</v>
      </c>
      <c r="G463" s="14" t="s">
        <v>1222</v>
      </c>
      <c r="H463" s="16" t="s">
        <v>1318</v>
      </c>
    </row>
    <row r="464" spans="1:26" x14ac:dyDescent="0.25">
      <c r="A464" s="13" t="s">
        <v>509</v>
      </c>
      <c r="B464" s="13" t="s">
        <v>1585</v>
      </c>
      <c r="C464" s="13" t="s">
        <v>482</v>
      </c>
      <c r="D464" s="13" t="s">
        <v>482</v>
      </c>
      <c r="E464" s="13" t="s">
        <v>1594</v>
      </c>
      <c r="F464" s="32">
        <v>0.3</v>
      </c>
      <c r="G464" s="14" t="s">
        <v>1222</v>
      </c>
      <c r="H464" s="16" t="s">
        <v>1487</v>
      </c>
    </row>
    <row r="465" spans="1:26" x14ac:dyDescent="0.25">
      <c r="A465" s="13" t="s">
        <v>510</v>
      </c>
      <c r="B465" s="13" t="s">
        <v>1585</v>
      </c>
      <c r="C465" s="13" t="s">
        <v>486</v>
      </c>
      <c r="D465" s="13" t="s">
        <v>8</v>
      </c>
      <c r="E465" s="13" t="s">
        <v>1594</v>
      </c>
      <c r="F465" s="32">
        <v>0.6</v>
      </c>
      <c r="G465" s="14" t="s">
        <v>1222</v>
      </c>
      <c r="H465" s="16" t="s">
        <v>1213</v>
      </c>
    </row>
    <row r="466" spans="1:26" x14ac:dyDescent="0.25">
      <c r="A466" s="13" t="s">
        <v>511</v>
      </c>
      <c r="B466" s="13" t="s">
        <v>1585</v>
      </c>
      <c r="C466" s="13" t="s">
        <v>95</v>
      </c>
      <c r="D466" s="13" t="s">
        <v>8</v>
      </c>
      <c r="E466" s="13" t="s">
        <v>1594</v>
      </c>
      <c r="F466" s="32">
        <v>0.05</v>
      </c>
      <c r="G466" s="14" t="s">
        <v>1222</v>
      </c>
      <c r="H466" s="16" t="s">
        <v>1515</v>
      </c>
    </row>
    <row r="467" spans="1:26" x14ac:dyDescent="0.25">
      <c r="A467" s="13" t="s">
        <v>512</v>
      </c>
      <c r="B467" s="13" t="s">
        <v>1585</v>
      </c>
      <c r="C467" s="13" t="s">
        <v>209</v>
      </c>
      <c r="D467" s="13" t="s">
        <v>8</v>
      </c>
      <c r="E467" s="13" t="s">
        <v>1594</v>
      </c>
      <c r="F467" s="32">
        <v>0.2</v>
      </c>
      <c r="G467" s="14" t="s">
        <v>1222</v>
      </c>
      <c r="H467" s="16" t="s">
        <v>1169</v>
      </c>
    </row>
    <row r="468" spans="1:26" x14ac:dyDescent="0.25">
      <c r="A468" s="13" t="s">
        <v>989</v>
      </c>
      <c r="B468" s="13" t="s">
        <v>1585</v>
      </c>
      <c r="C468" s="13" t="s">
        <v>589</v>
      </c>
      <c r="D468" s="20" t="s">
        <v>8</v>
      </c>
      <c r="E468" s="20" t="s">
        <v>1594</v>
      </c>
      <c r="F468" s="32">
        <v>0.41</v>
      </c>
      <c r="G468" s="14" t="s">
        <v>1222</v>
      </c>
      <c r="H468" s="16" t="s">
        <v>1141</v>
      </c>
    </row>
    <row r="469" spans="1:26" x14ac:dyDescent="0.25">
      <c r="A469" s="13" t="s">
        <v>513</v>
      </c>
      <c r="B469" s="13" t="s">
        <v>1585</v>
      </c>
      <c r="C469" s="13" t="s">
        <v>514</v>
      </c>
      <c r="D469" s="13" t="s">
        <v>8</v>
      </c>
      <c r="E469" s="13" t="s">
        <v>1594</v>
      </c>
      <c r="F469" s="32">
        <v>0.05</v>
      </c>
      <c r="G469" s="14" t="s">
        <v>1222</v>
      </c>
      <c r="H469" s="16" t="s">
        <v>1471</v>
      </c>
    </row>
    <row r="470" spans="1:26" x14ac:dyDescent="0.25">
      <c r="A470" s="13" t="s">
        <v>515</v>
      </c>
      <c r="B470" s="13" t="s">
        <v>1583</v>
      </c>
      <c r="C470" s="13" t="s">
        <v>64</v>
      </c>
      <c r="D470" s="13" t="s">
        <v>516</v>
      </c>
      <c r="E470" s="13" t="s">
        <v>1594</v>
      </c>
      <c r="F470" s="32">
        <v>0.86</v>
      </c>
      <c r="G470" s="14" t="s">
        <v>1222</v>
      </c>
      <c r="H470" s="16" t="s">
        <v>1338</v>
      </c>
    </row>
    <row r="471" spans="1:26" x14ac:dyDescent="0.25">
      <c r="A471" s="13" t="s">
        <v>517</v>
      </c>
      <c r="B471" s="13" t="s">
        <v>1585</v>
      </c>
      <c r="C471" s="13" t="s">
        <v>518</v>
      </c>
      <c r="D471" s="13" t="s">
        <v>8</v>
      </c>
      <c r="E471" s="13" t="s">
        <v>1594</v>
      </c>
      <c r="F471" s="32">
        <v>0.04</v>
      </c>
      <c r="G471" s="14" t="s">
        <v>1222</v>
      </c>
      <c r="H471" s="16" t="s">
        <v>1470</v>
      </c>
    </row>
    <row r="472" spans="1:26" x14ac:dyDescent="0.25">
      <c r="A472" s="13" t="s">
        <v>519</v>
      </c>
      <c r="B472" s="13" t="s">
        <v>1584</v>
      </c>
      <c r="C472" s="13" t="s">
        <v>74</v>
      </c>
      <c r="D472" s="13" t="s">
        <v>8</v>
      </c>
      <c r="E472" s="13" t="s">
        <v>1594</v>
      </c>
      <c r="F472" s="32">
        <v>0.32</v>
      </c>
      <c r="G472" s="14" t="s">
        <v>1222</v>
      </c>
      <c r="H472" s="16" t="s">
        <v>1441</v>
      </c>
    </row>
    <row r="473" spans="1:26" x14ac:dyDescent="0.25">
      <c r="A473" s="13" t="s">
        <v>923</v>
      </c>
      <c r="B473" s="13" t="s">
        <v>1584</v>
      </c>
      <c r="C473" s="13" t="s">
        <v>520</v>
      </c>
      <c r="D473" s="13" t="s">
        <v>8</v>
      </c>
      <c r="E473" s="13" t="s">
        <v>1594</v>
      </c>
      <c r="F473" s="32">
        <v>0.4</v>
      </c>
      <c r="G473" s="14" t="s">
        <v>1222</v>
      </c>
      <c r="H473" s="16" t="s">
        <v>1339</v>
      </c>
    </row>
    <row r="474" spans="1:26" x14ac:dyDescent="0.25">
      <c r="A474" s="13" t="s">
        <v>521</v>
      </c>
      <c r="B474" s="13" t="s">
        <v>1585</v>
      </c>
      <c r="C474" s="13" t="s">
        <v>141</v>
      </c>
      <c r="D474" s="13" t="s">
        <v>8</v>
      </c>
      <c r="E474" s="13" t="s">
        <v>1594</v>
      </c>
      <c r="F474" s="32">
        <v>0.3</v>
      </c>
      <c r="G474" s="14" t="s">
        <v>1222</v>
      </c>
      <c r="H474" s="16" t="s">
        <v>1449</v>
      </c>
    </row>
    <row r="475" spans="1:26" x14ac:dyDescent="0.25">
      <c r="A475" s="13" t="s">
        <v>423</v>
      </c>
      <c r="B475" s="13" t="s">
        <v>1584</v>
      </c>
      <c r="C475" s="13" t="s">
        <v>74</v>
      </c>
      <c r="D475" s="13" t="s">
        <v>8</v>
      </c>
      <c r="E475" s="13" t="s">
        <v>1594</v>
      </c>
      <c r="F475" s="32">
        <v>0.97</v>
      </c>
      <c r="G475" s="14" t="s">
        <v>1222</v>
      </c>
      <c r="H475" s="16" t="s">
        <v>1441</v>
      </c>
    </row>
    <row r="476" spans="1:26" x14ac:dyDescent="0.25">
      <c r="A476" s="13" t="s">
        <v>522</v>
      </c>
      <c r="B476" s="13" t="s">
        <v>1584</v>
      </c>
      <c r="C476" s="13" t="s">
        <v>1072</v>
      </c>
      <c r="D476" s="13" t="s">
        <v>938</v>
      </c>
      <c r="E476" s="13" t="s">
        <v>1594</v>
      </c>
      <c r="F476" s="32">
        <v>0.31</v>
      </c>
      <c r="G476" s="14" t="s">
        <v>1222</v>
      </c>
      <c r="H476" s="16" t="s">
        <v>1340</v>
      </c>
    </row>
    <row r="477" spans="1:26" x14ac:dyDescent="0.25">
      <c r="A477" s="18" t="s">
        <v>1265</v>
      </c>
      <c r="B477" s="18" t="s">
        <v>1584</v>
      </c>
      <c r="C477" s="18" t="s">
        <v>1235</v>
      </c>
      <c r="D477" s="18" t="s">
        <v>516</v>
      </c>
      <c r="E477" s="18" t="s">
        <v>1594</v>
      </c>
      <c r="F477" s="33">
        <v>0.52</v>
      </c>
      <c r="G477" s="14" t="s">
        <v>130</v>
      </c>
      <c r="H477" s="15" t="s">
        <v>1441</v>
      </c>
      <c r="Y477" s="17"/>
      <c r="Z477" s="17"/>
    </row>
    <row r="478" spans="1:26" x14ac:dyDescent="0.25">
      <c r="A478" s="13" t="s">
        <v>523</v>
      </c>
      <c r="B478" s="13" t="s">
        <v>1585</v>
      </c>
      <c r="C478" s="13" t="s">
        <v>524</v>
      </c>
      <c r="D478" s="13" t="s">
        <v>8</v>
      </c>
      <c r="E478" s="13" t="s">
        <v>1594</v>
      </c>
      <c r="F478" s="32">
        <v>0.2</v>
      </c>
      <c r="G478" s="14" t="s">
        <v>1222</v>
      </c>
      <c r="H478" s="16" t="s">
        <v>817</v>
      </c>
    </row>
    <row r="479" spans="1:26" x14ac:dyDescent="0.25">
      <c r="A479" s="13" t="s">
        <v>525</v>
      </c>
      <c r="B479" s="13" t="s">
        <v>1584</v>
      </c>
      <c r="C479" s="13" t="s">
        <v>229</v>
      </c>
      <c r="D479" s="13" t="s">
        <v>8</v>
      </c>
      <c r="E479" s="13" t="s">
        <v>1594</v>
      </c>
      <c r="F479" s="32">
        <v>0.14000000000000001</v>
      </c>
      <c r="G479" s="14" t="s">
        <v>1222</v>
      </c>
      <c r="H479" s="16" t="s">
        <v>1441</v>
      </c>
    </row>
    <row r="480" spans="1:26" x14ac:dyDescent="0.25">
      <c r="A480" s="13" t="s">
        <v>229</v>
      </c>
      <c r="B480" s="13" t="s">
        <v>1584</v>
      </c>
      <c r="C480" s="13" t="s">
        <v>47</v>
      </c>
      <c r="D480" s="13" t="s">
        <v>589</v>
      </c>
      <c r="E480" s="13" t="s">
        <v>1594</v>
      </c>
      <c r="F480" s="32">
        <v>0.75</v>
      </c>
      <c r="G480" s="14" t="s">
        <v>1222</v>
      </c>
      <c r="H480" s="16" t="s">
        <v>1315</v>
      </c>
    </row>
    <row r="481" spans="1:26" x14ac:dyDescent="0.25">
      <c r="A481" s="13" t="s">
        <v>526</v>
      </c>
      <c r="B481" s="13" t="s">
        <v>1584</v>
      </c>
      <c r="C481" s="13" t="s">
        <v>73</v>
      </c>
      <c r="D481" s="13" t="s">
        <v>8</v>
      </c>
      <c r="E481" s="13" t="s">
        <v>1594</v>
      </c>
      <c r="F481" s="32">
        <v>0.55000000000000004</v>
      </c>
      <c r="G481" s="14" t="s">
        <v>1222</v>
      </c>
      <c r="H481" s="16" t="s">
        <v>1441</v>
      </c>
    </row>
    <row r="482" spans="1:26" x14ac:dyDescent="0.25">
      <c r="A482" s="13" t="s">
        <v>527</v>
      </c>
      <c r="B482" s="13" t="s">
        <v>1585</v>
      </c>
      <c r="C482" s="13" t="s">
        <v>375</v>
      </c>
      <c r="D482" s="13" t="s">
        <v>8</v>
      </c>
      <c r="E482" s="13" t="s">
        <v>1594</v>
      </c>
      <c r="F482" s="32">
        <v>0.36</v>
      </c>
      <c r="G482" s="14" t="s">
        <v>1222</v>
      </c>
      <c r="H482" s="16" t="s">
        <v>1341</v>
      </c>
    </row>
    <row r="483" spans="1:26" x14ac:dyDescent="0.25">
      <c r="A483" s="13" t="s">
        <v>1034</v>
      </c>
      <c r="B483" s="13" t="s">
        <v>1585</v>
      </c>
      <c r="C483" s="13" t="s">
        <v>374</v>
      </c>
      <c r="D483" s="13" t="s">
        <v>8</v>
      </c>
      <c r="E483" s="13" t="s">
        <v>1594</v>
      </c>
      <c r="F483" s="32">
        <v>0.14000000000000001</v>
      </c>
      <c r="G483" s="14" t="s">
        <v>1222</v>
      </c>
      <c r="H483" s="16" t="s">
        <v>1342</v>
      </c>
    </row>
    <row r="484" spans="1:26" x14ac:dyDescent="0.25">
      <c r="A484" s="13" t="s">
        <v>1047</v>
      </c>
      <c r="B484" s="13" t="s">
        <v>1585</v>
      </c>
      <c r="C484" s="13" t="s">
        <v>749</v>
      </c>
      <c r="D484" s="13" t="s">
        <v>841</v>
      </c>
      <c r="E484" s="13" t="s">
        <v>1594</v>
      </c>
      <c r="F484" s="32">
        <v>0.8</v>
      </c>
      <c r="G484" s="14" t="s">
        <v>1222</v>
      </c>
      <c r="H484" s="16" t="s">
        <v>1119</v>
      </c>
    </row>
    <row r="485" spans="1:26" x14ac:dyDescent="0.25">
      <c r="A485" s="13" t="s">
        <v>528</v>
      </c>
      <c r="B485" s="13" t="s">
        <v>1584</v>
      </c>
      <c r="C485" s="13" t="s">
        <v>529</v>
      </c>
      <c r="D485" s="13" t="s">
        <v>939</v>
      </c>
      <c r="E485" s="13" t="s">
        <v>1594</v>
      </c>
      <c r="F485" s="32">
        <v>0.2</v>
      </c>
      <c r="G485" s="14" t="s">
        <v>1222</v>
      </c>
      <c r="H485" s="16" t="s">
        <v>1302</v>
      </c>
    </row>
    <row r="486" spans="1:26" ht="14.4" customHeight="1" x14ac:dyDescent="0.25">
      <c r="A486" s="13" t="s">
        <v>529</v>
      </c>
      <c r="B486" s="13" t="s">
        <v>1584</v>
      </c>
      <c r="C486" s="13" t="s">
        <v>75</v>
      </c>
      <c r="D486" s="13" t="s">
        <v>806</v>
      </c>
      <c r="E486" s="13" t="s">
        <v>1594</v>
      </c>
      <c r="F486" s="32">
        <v>0.6</v>
      </c>
      <c r="G486" s="14" t="s">
        <v>1222</v>
      </c>
      <c r="H486" s="16" t="s">
        <v>1302</v>
      </c>
    </row>
    <row r="487" spans="1:26" x14ac:dyDescent="0.25">
      <c r="A487" s="13" t="s">
        <v>530</v>
      </c>
      <c r="B487" s="13" t="s">
        <v>1585</v>
      </c>
      <c r="C487" s="13" t="s">
        <v>531</v>
      </c>
      <c r="D487" s="13" t="s">
        <v>8</v>
      </c>
      <c r="E487" s="13" t="s">
        <v>1594</v>
      </c>
      <c r="F487" s="32">
        <v>0.06</v>
      </c>
      <c r="G487" s="14" t="s">
        <v>1222</v>
      </c>
      <c r="H487" s="16" t="s">
        <v>1167</v>
      </c>
    </row>
    <row r="488" spans="1:26" x14ac:dyDescent="0.25">
      <c r="A488" s="13" t="s">
        <v>532</v>
      </c>
      <c r="B488" s="13" t="s">
        <v>1582</v>
      </c>
      <c r="C488" s="13" t="s">
        <v>265</v>
      </c>
      <c r="D488" s="13" t="s">
        <v>195</v>
      </c>
      <c r="E488" s="13" t="s">
        <v>272</v>
      </c>
      <c r="F488" s="32"/>
      <c r="G488" s="14"/>
      <c r="H488" s="16"/>
    </row>
    <row r="489" spans="1:26" x14ac:dyDescent="0.25">
      <c r="A489" s="13" t="s">
        <v>532</v>
      </c>
      <c r="B489" s="13" t="s">
        <v>1582</v>
      </c>
      <c r="C489" s="13" t="s">
        <v>195</v>
      </c>
      <c r="D489" s="13" t="s">
        <v>438</v>
      </c>
      <c r="E489" s="13" t="s">
        <v>272</v>
      </c>
      <c r="F489" s="32"/>
      <c r="G489" s="14"/>
      <c r="H489" s="16"/>
    </row>
    <row r="490" spans="1:26" x14ac:dyDescent="0.25">
      <c r="A490" s="13" t="s">
        <v>532</v>
      </c>
      <c r="B490" s="13" t="s">
        <v>1582</v>
      </c>
      <c r="C490" s="13" t="s">
        <v>438</v>
      </c>
      <c r="D490" s="13" t="s">
        <v>368</v>
      </c>
      <c r="E490" s="13" t="s">
        <v>272</v>
      </c>
      <c r="F490" s="32"/>
      <c r="G490" s="14"/>
      <c r="H490" s="16"/>
    </row>
    <row r="491" spans="1:26" x14ac:dyDescent="0.25">
      <c r="A491" s="13" t="s">
        <v>532</v>
      </c>
      <c r="B491" s="13" t="s">
        <v>1582</v>
      </c>
      <c r="C491" s="13" t="s">
        <v>368</v>
      </c>
      <c r="D491" s="13" t="s">
        <v>266</v>
      </c>
      <c r="E491" s="13" t="s">
        <v>272</v>
      </c>
      <c r="F491" s="32"/>
      <c r="G491" s="14"/>
      <c r="H491" s="16"/>
    </row>
    <row r="492" spans="1:26" x14ac:dyDescent="0.25">
      <c r="A492" s="13" t="s">
        <v>532</v>
      </c>
      <c r="B492" s="13" t="s">
        <v>1582</v>
      </c>
      <c r="C492" s="13" t="s">
        <v>266</v>
      </c>
      <c r="D492" s="13" t="s">
        <v>267</v>
      </c>
      <c r="E492" s="13" t="s">
        <v>272</v>
      </c>
      <c r="F492" s="32"/>
      <c r="G492" s="14"/>
      <c r="H492" s="16"/>
    </row>
    <row r="493" spans="1:26" x14ac:dyDescent="0.25">
      <c r="A493" s="13" t="s">
        <v>532</v>
      </c>
      <c r="B493" s="13" t="s">
        <v>1582</v>
      </c>
      <c r="C493" s="13" t="s">
        <v>1593</v>
      </c>
      <c r="D493" s="13" t="s">
        <v>272</v>
      </c>
      <c r="E493" s="13" t="s">
        <v>1594</v>
      </c>
      <c r="F493" s="32">
        <v>1.8</v>
      </c>
      <c r="G493" s="14" t="s">
        <v>1222</v>
      </c>
      <c r="H493" s="16"/>
    </row>
    <row r="494" spans="1:26" x14ac:dyDescent="0.25">
      <c r="A494" s="13" t="s">
        <v>532</v>
      </c>
      <c r="B494" s="13" t="s">
        <v>1582</v>
      </c>
      <c r="C494" s="13" t="s">
        <v>49</v>
      </c>
      <c r="D494" s="13" t="s">
        <v>272</v>
      </c>
      <c r="E494" s="13" t="s">
        <v>1594</v>
      </c>
      <c r="F494" s="32">
        <v>2.42</v>
      </c>
      <c r="G494" s="14" t="s">
        <v>1222</v>
      </c>
      <c r="H494" s="16" t="s">
        <v>1441</v>
      </c>
    </row>
    <row r="495" spans="1:26" x14ac:dyDescent="0.25">
      <c r="A495" s="13" t="s">
        <v>1059</v>
      </c>
      <c r="B495" s="13" t="s">
        <v>1584</v>
      </c>
      <c r="C495" s="13" t="s">
        <v>47</v>
      </c>
      <c r="D495" s="13" t="s">
        <v>8</v>
      </c>
      <c r="E495" s="13" t="s">
        <v>273</v>
      </c>
      <c r="F495" s="32">
        <v>0.28999999999999998</v>
      </c>
      <c r="G495" s="14" t="s">
        <v>1222</v>
      </c>
      <c r="H495" s="16" t="s">
        <v>1441</v>
      </c>
      <c r="Y495" s="17"/>
      <c r="Z495" s="17"/>
    </row>
    <row r="496" spans="1:26" x14ac:dyDescent="0.25">
      <c r="A496" s="13" t="s">
        <v>533</v>
      </c>
      <c r="B496" s="13" t="s">
        <v>1584</v>
      </c>
      <c r="C496" s="13" t="s">
        <v>534</v>
      </c>
      <c r="D496" s="13" t="s">
        <v>8</v>
      </c>
      <c r="E496" s="13" t="s">
        <v>1594</v>
      </c>
      <c r="F496" s="32">
        <v>0.16</v>
      </c>
      <c r="G496" s="14" t="s">
        <v>1222</v>
      </c>
      <c r="H496" s="16" t="s">
        <v>1182</v>
      </c>
    </row>
    <row r="497" spans="1:26" x14ac:dyDescent="0.25">
      <c r="A497" s="13" t="s">
        <v>535</v>
      </c>
      <c r="B497" s="13" t="s">
        <v>1584</v>
      </c>
      <c r="C497" s="13" t="s">
        <v>47</v>
      </c>
      <c r="D497" s="13" t="s">
        <v>8</v>
      </c>
      <c r="E497" s="13" t="s">
        <v>1594</v>
      </c>
      <c r="F497" s="32">
        <v>0.41</v>
      </c>
      <c r="G497" s="14" t="s">
        <v>1222</v>
      </c>
      <c r="H497" s="16" t="s">
        <v>1441</v>
      </c>
    </row>
    <row r="498" spans="1:26" x14ac:dyDescent="0.25">
      <c r="A498" s="13" t="s">
        <v>536</v>
      </c>
      <c r="B498" s="13" t="s">
        <v>1584</v>
      </c>
      <c r="C498" s="13" t="s">
        <v>375</v>
      </c>
      <c r="D498" s="13" t="s">
        <v>8</v>
      </c>
      <c r="E498" s="13" t="s">
        <v>1594</v>
      </c>
      <c r="F498" s="32">
        <v>0.53</v>
      </c>
      <c r="G498" s="14" t="s">
        <v>1222</v>
      </c>
      <c r="H498" s="16" t="s">
        <v>1343</v>
      </c>
    </row>
    <row r="499" spans="1:26" x14ac:dyDescent="0.25">
      <c r="A499" s="13" t="s">
        <v>537</v>
      </c>
      <c r="B499" s="13" t="s">
        <v>1584</v>
      </c>
      <c r="C499" s="13" t="s">
        <v>47</v>
      </c>
      <c r="D499" s="13" t="s">
        <v>8</v>
      </c>
      <c r="E499" s="13" t="s">
        <v>1594</v>
      </c>
      <c r="F499" s="32">
        <v>0.7</v>
      </c>
      <c r="G499" s="14" t="s">
        <v>1222</v>
      </c>
      <c r="H499" s="16" t="s">
        <v>1441</v>
      </c>
    </row>
    <row r="500" spans="1:26" x14ac:dyDescent="0.25">
      <c r="A500" s="13" t="s">
        <v>1058</v>
      </c>
      <c r="B500" s="13" t="s">
        <v>1584</v>
      </c>
      <c r="C500" s="13" t="s">
        <v>47</v>
      </c>
      <c r="D500" s="13" t="s">
        <v>419</v>
      </c>
      <c r="E500" s="13" t="s">
        <v>1594</v>
      </c>
      <c r="F500" s="32">
        <v>0.12</v>
      </c>
      <c r="G500" s="14" t="s">
        <v>1222</v>
      </c>
      <c r="H500" s="16" t="s">
        <v>1441</v>
      </c>
    </row>
    <row r="501" spans="1:26" x14ac:dyDescent="0.25">
      <c r="A501" s="13" t="s">
        <v>1058</v>
      </c>
      <c r="B501" s="13" t="s">
        <v>1584</v>
      </c>
      <c r="C501" s="18" t="s">
        <v>1551</v>
      </c>
      <c r="D501" s="18" t="s">
        <v>8</v>
      </c>
      <c r="E501" s="18" t="s">
        <v>1594</v>
      </c>
      <c r="F501" s="33">
        <v>0.76</v>
      </c>
      <c r="G501" s="14" t="s">
        <v>130</v>
      </c>
      <c r="H501" s="16" t="s">
        <v>1441</v>
      </c>
      <c r="Y501" s="17"/>
      <c r="Z501" s="17"/>
    </row>
    <row r="502" spans="1:26" x14ac:dyDescent="0.25">
      <c r="A502" s="13" t="s">
        <v>538</v>
      </c>
      <c r="B502" s="13" t="s">
        <v>1585</v>
      </c>
      <c r="C502" s="13" t="s">
        <v>475</v>
      </c>
      <c r="D502" s="13" t="s">
        <v>8</v>
      </c>
      <c r="E502" s="13" t="s">
        <v>1594</v>
      </c>
      <c r="F502" s="32">
        <v>0.18</v>
      </c>
      <c r="G502" s="14" t="s">
        <v>1222</v>
      </c>
      <c r="H502" s="16" t="s">
        <v>1328</v>
      </c>
      <c r="Y502" s="8"/>
    </row>
    <row r="503" spans="1:26" x14ac:dyDescent="0.25">
      <c r="A503" s="13" t="s">
        <v>174</v>
      </c>
      <c r="B503" s="13" t="s">
        <v>1581</v>
      </c>
      <c r="C503" s="13" t="s">
        <v>47</v>
      </c>
      <c r="D503" s="13" t="s">
        <v>539</v>
      </c>
      <c r="E503" s="13" t="s">
        <v>1594</v>
      </c>
      <c r="F503" s="32">
        <v>2.06</v>
      </c>
      <c r="G503" s="14" t="s">
        <v>1222</v>
      </c>
      <c r="H503" s="16" t="s">
        <v>1441</v>
      </c>
      <c r="Y503" s="8"/>
    </row>
    <row r="504" spans="1:26" x14ac:dyDescent="0.25">
      <c r="A504" s="13" t="s">
        <v>1255</v>
      </c>
      <c r="B504" s="13" t="s">
        <v>1584</v>
      </c>
      <c r="C504" s="18" t="s">
        <v>1627</v>
      </c>
      <c r="D504" s="18" t="s">
        <v>1537</v>
      </c>
      <c r="E504" s="18" t="s">
        <v>1594</v>
      </c>
      <c r="F504" s="33">
        <v>0.16</v>
      </c>
      <c r="G504" s="14" t="s">
        <v>130</v>
      </c>
      <c r="H504" s="15" t="s">
        <v>1441</v>
      </c>
      <c r="Y504" s="17"/>
      <c r="Z504" s="17"/>
    </row>
    <row r="505" spans="1:26" x14ac:dyDescent="0.25">
      <c r="A505" s="13" t="s">
        <v>540</v>
      </c>
      <c r="B505" s="13" t="s">
        <v>1585</v>
      </c>
      <c r="C505" s="13" t="s">
        <v>542</v>
      </c>
      <c r="D505" s="13" t="s">
        <v>8</v>
      </c>
      <c r="E505" s="13" t="s">
        <v>1594</v>
      </c>
      <c r="F505" s="32">
        <v>0.1</v>
      </c>
      <c r="G505" s="14" t="s">
        <v>1222</v>
      </c>
      <c r="H505" s="16" t="s">
        <v>1212</v>
      </c>
      <c r="Y505" s="8"/>
    </row>
    <row r="506" spans="1:26" x14ac:dyDescent="0.25">
      <c r="A506" s="13" t="s">
        <v>543</v>
      </c>
      <c r="B506" s="13" t="s">
        <v>1584</v>
      </c>
      <c r="C506" s="13" t="s">
        <v>73</v>
      </c>
      <c r="D506" s="13" t="s">
        <v>8</v>
      </c>
      <c r="E506" s="13" t="s">
        <v>1594</v>
      </c>
      <c r="F506" s="32">
        <v>0.41</v>
      </c>
      <c r="G506" s="14" t="s">
        <v>1222</v>
      </c>
      <c r="H506" s="16" t="s">
        <v>1441</v>
      </c>
      <c r="Y506" s="8"/>
    </row>
    <row r="507" spans="1:26" x14ac:dyDescent="0.25">
      <c r="A507" s="13" t="s">
        <v>1256</v>
      </c>
      <c r="B507" s="13" t="s">
        <v>1584</v>
      </c>
      <c r="C507" s="18" t="s">
        <v>1573</v>
      </c>
      <c r="D507" s="18" t="s">
        <v>8</v>
      </c>
      <c r="E507" s="18" t="s">
        <v>1594</v>
      </c>
      <c r="F507" s="33">
        <v>0.3</v>
      </c>
      <c r="G507" s="14" t="s">
        <v>130</v>
      </c>
      <c r="H507" s="15" t="s">
        <v>1441</v>
      </c>
      <c r="Y507" s="17"/>
      <c r="Z507" s="17"/>
    </row>
    <row r="508" spans="1:26" x14ac:dyDescent="0.25">
      <c r="A508" s="18" t="s">
        <v>1084</v>
      </c>
      <c r="B508" s="18" t="s">
        <v>1585</v>
      </c>
      <c r="C508" s="18" t="s">
        <v>1080</v>
      </c>
      <c r="D508" s="18" t="s">
        <v>8</v>
      </c>
      <c r="E508" s="18" t="s">
        <v>1594</v>
      </c>
      <c r="F508" s="33">
        <v>0.14000000000000001</v>
      </c>
      <c r="G508" s="19" t="s">
        <v>1222</v>
      </c>
      <c r="H508" s="15" t="s">
        <v>1081</v>
      </c>
      <c r="Y508" s="8"/>
    </row>
    <row r="509" spans="1:26" x14ac:dyDescent="0.25">
      <c r="A509" s="13" t="s">
        <v>544</v>
      </c>
      <c r="B509" s="13" t="s">
        <v>1584</v>
      </c>
      <c r="C509" s="13" t="s">
        <v>539</v>
      </c>
      <c r="D509" s="13" t="s">
        <v>8</v>
      </c>
      <c r="E509" s="13" t="s">
        <v>1594</v>
      </c>
      <c r="F509" s="32">
        <v>0.16</v>
      </c>
      <c r="G509" s="14" t="s">
        <v>1222</v>
      </c>
      <c r="H509" s="16" t="s">
        <v>1441</v>
      </c>
      <c r="Y509" s="8"/>
    </row>
    <row r="510" spans="1:26" x14ac:dyDescent="0.25">
      <c r="A510" s="13" t="s">
        <v>998</v>
      </c>
      <c r="B510" s="13" t="s">
        <v>1585</v>
      </c>
      <c r="C510" s="13" t="s">
        <v>372</v>
      </c>
      <c r="D510" s="13" t="s">
        <v>8</v>
      </c>
      <c r="E510" s="13" t="s">
        <v>1594</v>
      </c>
      <c r="F510" s="32">
        <v>0.52</v>
      </c>
      <c r="G510" s="14" t="s">
        <v>1222</v>
      </c>
      <c r="H510" s="16" t="s">
        <v>1205</v>
      </c>
      <c r="Y510" s="8"/>
    </row>
    <row r="511" spans="1:26" x14ac:dyDescent="0.25">
      <c r="A511" s="13" t="s">
        <v>545</v>
      </c>
      <c r="B511" s="13" t="s">
        <v>1584</v>
      </c>
      <c r="C511" s="13" t="s">
        <v>338</v>
      </c>
      <c r="D511" s="13" t="s">
        <v>8</v>
      </c>
      <c r="E511" s="13" t="s">
        <v>1594</v>
      </c>
      <c r="F511" s="32">
        <v>0.11</v>
      </c>
      <c r="G511" s="14" t="s">
        <v>1222</v>
      </c>
      <c r="H511" s="16" t="s">
        <v>1492</v>
      </c>
      <c r="Y511" s="8"/>
    </row>
    <row r="512" spans="1:26" x14ac:dyDescent="0.25">
      <c r="A512" s="13" t="s">
        <v>984</v>
      </c>
      <c r="B512" s="13" t="s">
        <v>1582</v>
      </c>
      <c r="C512" s="13" t="s">
        <v>372</v>
      </c>
      <c r="D512" s="13" t="s">
        <v>1001</v>
      </c>
      <c r="E512" s="13" t="s">
        <v>1594</v>
      </c>
      <c r="F512" s="32">
        <v>0.91</v>
      </c>
      <c r="G512" s="14" t="s">
        <v>1222</v>
      </c>
      <c r="H512" s="16" t="s">
        <v>1441</v>
      </c>
      <c r="Y512" s="8"/>
    </row>
    <row r="513" spans="1:26" x14ac:dyDescent="0.25">
      <c r="A513" s="13" t="s">
        <v>546</v>
      </c>
      <c r="B513" s="13" t="s">
        <v>1584</v>
      </c>
      <c r="C513" s="13" t="s">
        <v>649</v>
      </c>
      <c r="D513" s="13" t="s">
        <v>8</v>
      </c>
      <c r="E513" s="13" t="s">
        <v>1594</v>
      </c>
      <c r="F513" s="32">
        <v>0.9</v>
      </c>
      <c r="G513" s="14" t="s">
        <v>1222</v>
      </c>
      <c r="H513" s="16" t="s">
        <v>1441</v>
      </c>
      <c r="Y513" s="8"/>
    </row>
    <row r="514" spans="1:26" x14ac:dyDescent="0.25">
      <c r="A514" s="13" t="s">
        <v>546</v>
      </c>
      <c r="B514" s="13" t="s">
        <v>1584</v>
      </c>
      <c r="C514" s="13" t="s">
        <v>372</v>
      </c>
      <c r="D514" s="13" t="s">
        <v>8</v>
      </c>
      <c r="E514" s="13" t="s">
        <v>1594</v>
      </c>
      <c r="F514" s="32">
        <v>0.44</v>
      </c>
      <c r="G514" s="14" t="s">
        <v>1222</v>
      </c>
      <c r="H514" s="16" t="s">
        <v>1441</v>
      </c>
      <c r="Y514" s="8"/>
    </row>
    <row r="515" spans="1:26" x14ac:dyDescent="0.25">
      <c r="A515" s="13" t="s">
        <v>546</v>
      </c>
      <c r="B515" s="13" t="s">
        <v>1584</v>
      </c>
      <c r="C515" s="18" t="s">
        <v>1575</v>
      </c>
      <c r="D515" s="18" t="s">
        <v>8</v>
      </c>
      <c r="E515" s="18" t="s">
        <v>1594</v>
      </c>
      <c r="F515" s="33">
        <v>0.25</v>
      </c>
      <c r="G515" s="14" t="s">
        <v>130</v>
      </c>
      <c r="H515" s="15" t="s">
        <v>1441</v>
      </c>
      <c r="Y515" s="2"/>
      <c r="Z515" s="17"/>
    </row>
    <row r="516" spans="1:26" x14ac:dyDescent="0.25">
      <c r="A516" s="18" t="s">
        <v>1148</v>
      </c>
      <c r="B516" s="18" t="s">
        <v>1585</v>
      </c>
      <c r="C516" s="18" t="s">
        <v>1146</v>
      </c>
      <c r="D516" s="18" t="s">
        <v>8</v>
      </c>
      <c r="E516" s="18" t="s">
        <v>1594</v>
      </c>
      <c r="F516" s="33">
        <v>0.15</v>
      </c>
      <c r="G516" s="19" t="s">
        <v>1222</v>
      </c>
      <c r="H516" s="15" t="s">
        <v>1147</v>
      </c>
    </row>
    <row r="517" spans="1:26" x14ac:dyDescent="0.25">
      <c r="A517" s="13" t="s">
        <v>1069</v>
      </c>
      <c r="B517" s="13" t="s">
        <v>1585</v>
      </c>
      <c r="C517" s="13" t="s">
        <v>419</v>
      </c>
      <c r="D517" s="13" t="s">
        <v>763</v>
      </c>
      <c r="E517" s="13" t="s">
        <v>1594</v>
      </c>
      <c r="F517" s="32">
        <v>0.4</v>
      </c>
      <c r="G517" s="14" t="s">
        <v>1222</v>
      </c>
      <c r="H517" s="16" t="s">
        <v>1069</v>
      </c>
      <c r="Y517" s="8"/>
    </row>
    <row r="518" spans="1:26" x14ac:dyDescent="0.25">
      <c r="A518" s="13" t="s">
        <v>548</v>
      </c>
      <c r="B518" s="13" t="s">
        <v>1584</v>
      </c>
      <c r="C518" s="13" t="s">
        <v>169</v>
      </c>
      <c r="D518" s="13" t="s">
        <v>105</v>
      </c>
      <c r="E518" s="13" t="s">
        <v>1594</v>
      </c>
      <c r="F518" s="32">
        <v>0.53</v>
      </c>
      <c r="G518" s="14" t="s">
        <v>1222</v>
      </c>
      <c r="H518" s="16" t="s">
        <v>1344</v>
      </c>
      <c r="Y518" s="8"/>
    </row>
    <row r="519" spans="1:26" x14ac:dyDescent="0.25">
      <c r="A519" s="13" t="s">
        <v>549</v>
      </c>
      <c r="B519" s="13" t="s">
        <v>1584</v>
      </c>
      <c r="C519" s="13" t="s">
        <v>464</v>
      </c>
      <c r="D519" s="13" t="s">
        <v>8</v>
      </c>
      <c r="E519" s="13" t="s">
        <v>1594</v>
      </c>
      <c r="F519" s="32">
        <v>0.26</v>
      </c>
      <c r="G519" s="14" t="s">
        <v>1222</v>
      </c>
      <c r="H519" s="16" t="s">
        <v>1345</v>
      </c>
      <c r="Y519" s="8"/>
    </row>
    <row r="520" spans="1:26" x14ac:dyDescent="0.25">
      <c r="A520" s="13" t="s">
        <v>1257</v>
      </c>
      <c r="B520" s="13" t="s">
        <v>1585</v>
      </c>
      <c r="C520" s="13" t="s">
        <v>275</v>
      </c>
      <c r="D520" s="13" t="s">
        <v>8</v>
      </c>
      <c r="E520" s="13" t="s">
        <v>1594</v>
      </c>
      <c r="F520" s="32">
        <v>0.14000000000000001</v>
      </c>
      <c r="G520" s="14" t="s">
        <v>1222</v>
      </c>
      <c r="H520" s="16" t="s">
        <v>1069</v>
      </c>
    </row>
    <row r="521" spans="1:26" s="40" customFormat="1" x14ac:dyDescent="0.25">
      <c r="A521" s="13" t="s">
        <v>550</v>
      </c>
      <c r="B521" s="13" t="s">
        <v>1584</v>
      </c>
      <c r="C521" s="13" t="s">
        <v>1039</v>
      </c>
      <c r="D521" s="13" t="s">
        <v>551</v>
      </c>
      <c r="E521" s="13" t="s">
        <v>1594</v>
      </c>
      <c r="F521" s="32">
        <v>1.23</v>
      </c>
      <c r="G521" s="14" t="s">
        <v>1222</v>
      </c>
      <c r="H521" s="16" t="s">
        <v>1317</v>
      </c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8"/>
      <c r="Z521" s="3"/>
    </row>
    <row r="522" spans="1:26" x14ac:dyDescent="0.25">
      <c r="A522" s="13" t="s">
        <v>552</v>
      </c>
      <c r="B522" s="13" t="s">
        <v>1584</v>
      </c>
      <c r="C522" s="13" t="s">
        <v>141</v>
      </c>
      <c r="D522" s="13" t="s">
        <v>506</v>
      </c>
      <c r="E522" s="13" t="s">
        <v>1594</v>
      </c>
      <c r="F522" s="32">
        <v>0.3</v>
      </c>
      <c r="G522" s="14" t="s">
        <v>1222</v>
      </c>
      <c r="H522" s="16" t="s">
        <v>1449</v>
      </c>
      <c r="Y522" s="8"/>
    </row>
    <row r="523" spans="1:26" x14ac:dyDescent="0.25">
      <c r="A523" s="13" t="s">
        <v>553</v>
      </c>
      <c r="B523" s="13" t="s">
        <v>1585</v>
      </c>
      <c r="C523" s="13" t="s">
        <v>554</v>
      </c>
      <c r="D523" s="13" t="s">
        <v>8</v>
      </c>
      <c r="E523" s="13" t="s">
        <v>1594</v>
      </c>
      <c r="F523" s="32">
        <v>0.1</v>
      </c>
      <c r="G523" s="14" t="s">
        <v>1222</v>
      </c>
      <c r="H523" s="16" t="s">
        <v>1519</v>
      </c>
      <c r="Y523" s="8"/>
    </row>
    <row r="524" spans="1:26" x14ac:dyDescent="0.25">
      <c r="A524" s="13" t="s">
        <v>555</v>
      </c>
      <c r="B524" s="13" t="s">
        <v>1584</v>
      </c>
      <c r="C524" s="13" t="s">
        <v>74</v>
      </c>
      <c r="D524" s="13" t="s">
        <v>556</v>
      </c>
      <c r="E524" s="13" t="s">
        <v>1594</v>
      </c>
      <c r="F524" s="32">
        <v>0.77</v>
      </c>
      <c r="G524" s="14" t="s">
        <v>1222</v>
      </c>
      <c r="H524" s="16" t="s">
        <v>1441</v>
      </c>
      <c r="Y524" s="8"/>
    </row>
    <row r="525" spans="1:26" x14ac:dyDescent="0.25">
      <c r="A525" s="13" t="s">
        <v>555</v>
      </c>
      <c r="B525" s="13" t="s">
        <v>1584</v>
      </c>
      <c r="C525" s="13" t="s">
        <v>74</v>
      </c>
      <c r="D525" s="13" t="s">
        <v>130</v>
      </c>
      <c r="E525" s="13" t="s">
        <v>1594</v>
      </c>
      <c r="F525" s="32">
        <v>0.48</v>
      </c>
      <c r="G525" s="14" t="s">
        <v>1222</v>
      </c>
      <c r="H525" s="16" t="s">
        <v>1441</v>
      </c>
      <c r="Y525" s="8"/>
    </row>
    <row r="526" spans="1:26" x14ac:dyDescent="0.25">
      <c r="A526" s="13" t="s">
        <v>556</v>
      </c>
      <c r="B526" s="13" t="s">
        <v>1584</v>
      </c>
      <c r="C526" s="18" t="s">
        <v>1551</v>
      </c>
      <c r="D526" s="18" t="s">
        <v>1554</v>
      </c>
      <c r="E526" s="18" t="s">
        <v>1594</v>
      </c>
      <c r="F526" s="33">
        <v>0.4</v>
      </c>
      <c r="G526" s="14" t="s">
        <v>130</v>
      </c>
      <c r="H526" s="15" t="s">
        <v>1441</v>
      </c>
      <c r="Y526" s="2"/>
      <c r="Z526" s="17"/>
    </row>
    <row r="527" spans="1:26" x14ac:dyDescent="0.25">
      <c r="A527" s="13" t="s">
        <v>534</v>
      </c>
      <c r="B527" s="13" t="s">
        <v>1584</v>
      </c>
      <c r="C527" s="13" t="s">
        <v>433</v>
      </c>
      <c r="D527" s="13" t="s">
        <v>8</v>
      </c>
      <c r="E527" s="13" t="s">
        <v>1594</v>
      </c>
      <c r="F527" s="32">
        <v>0.7</v>
      </c>
      <c r="G527" s="14" t="s">
        <v>1222</v>
      </c>
      <c r="H527" s="16" t="s">
        <v>1182</v>
      </c>
      <c r="Y527" s="8"/>
    </row>
    <row r="528" spans="1:26" x14ac:dyDescent="0.25">
      <c r="A528" s="13" t="s">
        <v>1050</v>
      </c>
      <c r="B528" s="13" t="s">
        <v>1585</v>
      </c>
      <c r="C528" s="13" t="s">
        <v>169</v>
      </c>
      <c r="D528" s="13" t="s">
        <v>342</v>
      </c>
      <c r="E528" s="13" t="s">
        <v>1594</v>
      </c>
      <c r="F528" s="32">
        <v>0.93</v>
      </c>
      <c r="G528" s="14" t="s">
        <v>1222</v>
      </c>
      <c r="H528" s="16" t="s">
        <v>1346</v>
      </c>
      <c r="Y528" s="8"/>
    </row>
    <row r="529" spans="1:26" x14ac:dyDescent="0.25">
      <c r="A529" s="13" t="s">
        <v>433</v>
      </c>
      <c r="B529" s="13" t="s">
        <v>1584</v>
      </c>
      <c r="C529" s="13" t="s">
        <v>557</v>
      </c>
      <c r="D529" s="13" t="s">
        <v>8</v>
      </c>
      <c r="E529" s="13" t="s">
        <v>1594</v>
      </c>
      <c r="F529" s="32">
        <v>0.54</v>
      </c>
      <c r="G529" s="14" t="s">
        <v>1222</v>
      </c>
      <c r="H529" s="16" t="s">
        <v>1182</v>
      </c>
      <c r="Y529" s="8"/>
    </row>
    <row r="530" spans="1:26" x14ac:dyDescent="0.25">
      <c r="A530" s="13" t="s">
        <v>558</v>
      </c>
      <c r="B530" s="13" t="s">
        <v>1584</v>
      </c>
      <c r="C530" s="13" t="s">
        <v>49</v>
      </c>
      <c r="D530" s="13" t="s">
        <v>8</v>
      </c>
      <c r="E530" s="13" t="s">
        <v>1594</v>
      </c>
      <c r="F530" s="32">
        <v>0.06</v>
      </c>
      <c r="G530" s="14" t="s">
        <v>1222</v>
      </c>
      <c r="H530" s="16" t="s">
        <v>1347</v>
      </c>
      <c r="Y530" s="8"/>
    </row>
    <row r="531" spans="1:26" x14ac:dyDescent="0.25">
      <c r="A531" s="13" t="s">
        <v>9</v>
      </c>
      <c r="B531" s="13" t="s">
        <v>1585</v>
      </c>
      <c r="C531" s="13" t="s">
        <v>49</v>
      </c>
      <c r="D531" s="13" t="s">
        <v>387</v>
      </c>
      <c r="E531" s="13" t="s">
        <v>1594</v>
      </c>
      <c r="F531" s="32">
        <v>0.23</v>
      </c>
      <c r="G531" s="14" t="s">
        <v>1222</v>
      </c>
      <c r="H531" s="16" t="s">
        <v>1307</v>
      </c>
    </row>
    <row r="532" spans="1:26" x14ac:dyDescent="0.25">
      <c r="A532" s="13" t="s">
        <v>559</v>
      </c>
      <c r="B532" s="13" t="s">
        <v>1585</v>
      </c>
      <c r="C532" s="13" t="s">
        <v>64</v>
      </c>
      <c r="D532" s="13" t="s">
        <v>8</v>
      </c>
      <c r="E532" s="13" t="s">
        <v>1594</v>
      </c>
      <c r="F532" s="32">
        <v>0.36</v>
      </c>
      <c r="G532" s="14" t="s">
        <v>1222</v>
      </c>
      <c r="H532" s="16" t="s">
        <v>1212</v>
      </c>
      <c r="Y532" s="8"/>
    </row>
    <row r="533" spans="1:26" x14ac:dyDescent="0.25">
      <c r="A533" s="13" t="s">
        <v>539</v>
      </c>
      <c r="B533" s="13" t="s">
        <v>1581</v>
      </c>
      <c r="C533" s="13" t="s">
        <v>934</v>
      </c>
      <c r="D533" s="13" t="s">
        <v>47</v>
      </c>
      <c r="E533" s="13" t="s">
        <v>1594</v>
      </c>
      <c r="F533" s="32">
        <v>3.04</v>
      </c>
      <c r="G533" s="14" t="s">
        <v>1222</v>
      </c>
      <c r="H533" s="16" t="s">
        <v>1441</v>
      </c>
    </row>
    <row r="534" spans="1:26" x14ac:dyDescent="0.25">
      <c r="A534" s="13" t="s">
        <v>560</v>
      </c>
      <c r="B534" s="13" t="s">
        <v>1585</v>
      </c>
      <c r="C534" s="13" t="s">
        <v>1041</v>
      </c>
      <c r="D534" s="13" t="s">
        <v>8</v>
      </c>
      <c r="E534" s="13" t="s">
        <v>1594</v>
      </c>
      <c r="F534" s="32">
        <v>0.84</v>
      </c>
      <c r="G534" s="14" t="s">
        <v>1222</v>
      </c>
      <c r="H534" s="16" t="s">
        <v>1504</v>
      </c>
      <c r="Y534" s="8"/>
    </row>
    <row r="535" spans="1:26" x14ac:dyDescent="0.25">
      <c r="A535" s="13" t="s">
        <v>561</v>
      </c>
      <c r="B535" s="13" t="s">
        <v>1584</v>
      </c>
      <c r="C535" s="13" t="s">
        <v>562</v>
      </c>
      <c r="D535" s="13" t="s">
        <v>8</v>
      </c>
      <c r="E535" s="13" t="s">
        <v>1594</v>
      </c>
      <c r="F535" s="32">
        <v>0.04</v>
      </c>
      <c r="G535" s="14" t="s">
        <v>1222</v>
      </c>
      <c r="H535" s="16" t="s">
        <v>1348</v>
      </c>
      <c r="Y535" s="8"/>
    </row>
    <row r="536" spans="1:26" x14ac:dyDescent="0.25">
      <c r="A536" s="13" t="s">
        <v>563</v>
      </c>
      <c r="B536" s="13" t="s">
        <v>1585</v>
      </c>
      <c r="C536" s="13" t="s">
        <v>564</v>
      </c>
      <c r="D536" s="13" t="s">
        <v>8</v>
      </c>
      <c r="E536" s="13" t="s">
        <v>1594</v>
      </c>
      <c r="F536" s="32">
        <v>0.06</v>
      </c>
      <c r="G536" s="14" t="s">
        <v>1222</v>
      </c>
      <c r="H536" s="16" t="s">
        <v>1349</v>
      </c>
      <c r="Y536" s="8"/>
    </row>
    <row r="537" spans="1:26" x14ac:dyDescent="0.25">
      <c r="A537" s="13" t="s">
        <v>565</v>
      </c>
      <c r="B537" s="13" t="s">
        <v>1585</v>
      </c>
      <c r="C537" s="13" t="s">
        <v>369</v>
      </c>
      <c r="D537" s="13" t="s">
        <v>8</v>
      </c>
      <c r="E537" s="13" t="s">
        <v>1594</v>
      </c>
      <c r="F537" s="32">
        <v>0.31</v>
      </c>
      <c r="G537" s="14" t="s">
        <v>1222</v>
      </c>
      <c r="H537" s="16" t="s">
        <v>1304</v>
      </c>
      <c r="Y537" s="8"/>
    </row>
    <row r="538" spans="1:26" x14ac:dyDescent="0.25">
      <c r="A538" s="13" t="s">
        <v>7</v>
      </c>
      <c r="B538" s="13" t="s">
        <v>1585</v>
      </c>
      <c r="C538" s="13" t="s">
        <v>419</v>
      </c>
      <c r="D538" s="13" t="s">
        <v>8</v>
      </c>
      <c r="E538" s="13" t="s">
        <v>1594</v>
      </c>
      <c r="F538" s="32">
        <v>0.46</v>
      </c>
      <c r="G538" s="14" t="s">
        <v>1222</v>
      </c>
      <c r="H538" s="16" t="s">
        <v>1350</v>
      </c>
      <c r="Y538" s="8"/>
    </row>
    <row r="539" spans="1:26" x14ac:dyDescent="0.25">
      <c r="A539" s="13" t="s">
        <v>566</v>
      </c>
      <c r="B539" s="13" t="s">
        <v>1585</v>
      </c>
      <c r="C539" s="13" t="s">
        <v>567</v>
      </c>
      <c r="D539" s="13" t="s">
        <v>8</v>
      </c>
      <c r="E539" s="13" t="s">
        <v>1594</v>
      </c>
      <c r="F539" s="32">
        <v>0.1</v>
      </c>
      <c r="G539" s="14" t="s">
        <v>1222</v>
      </c>
      <c r="H539" s="16" t="s">
        <v>1351</v>
      </c>
    </row>
    <row r="540" spans="1:26" x14ac:dyDescent="0.25">
      <c r="A540" s="13" t="s">
        <v>453</v>
      </c>
      <c r="B540" s="13" t="s">
        <v>1584</v>
      </c>
      <c r="C540" s="13" t="s">
        <v>169</v>
      </c>
      <c r="D540" s="13" t="s">
        <v>8</v>
      </c>
      <c r="E540" s="13" t="s">
        <v>1594</v>
      </c>
      <c r="F540" s="32">
        <v>0.54</v>
      </c>
      <c r="G540" s="14" t="s">
        <v>1222</v>
      </c>
      <c r="H540" s="16" t="s">
        <v>1323</v>
      </c>
      <c r="Y540" s="8"/>
    </row>
    <row r="541" spans="1:26" x14ac:dyDescent="0.25">
      <c r="A541" s="13" t="s">
        <v>424</v>
      </c>
      <c r="B541" s="13" t="s">
        <v>1582</v>
      </c>
      <c r="C541" s="13" t="s">
        <v>145</v>
      </c>
      <c r="D541" s="13" t="s">
        <v>389</v>
      </c>
      <c r="E541" s="13" t="s">
        <v>1594</v>
      </c>
      <c r="F541" s="32">
        <v>1.1499999999999999</v>
      </c>
      <c r="G541" s="14" t="s">
        <v>1222</v>
      </c>
      <c r="H541" s="16" t="s">
        <v>1441</v>
      </c>
      <c r="Y541" s="8"/>
    </row>
    <row r="542" spans="1:26" x14ac:dyDescent="0.25">
      <c r="A542" s="13" t="s">
        <v>424</v>
      </c>
      <c r="B542" s="13" t="s">
        <v>1584</v>
      </c>
      <c r="C542" s="18" t="s">
        <v>1559</v>
      </c>
      <c r="D542" s="18" t="s">
        <v>1233</v>
      </c>
      <c r="E542" s="18" t="s">
        <v>1594</v>
      </c>
      <c r="F542" s="33">
        <v>0.39</v>
      </c>
      <c r="G542" s="14" t="s">
        <v>130</v>
      </c>
      <c r="H542" s="15" t="s">
        <v>1441</v>
      </c>
      <c r="Y542" s="2"/>
      <c r="Z542" s="17"/>
    </row>
    <row r="543" spans="1:26" x14ac:dyDescent="0.25">
      <c r="A543" s="13" t="s">
        <v>568</v>
      </c>
      <c r="B543" s="13" t="s">
        <v>1585</v>
      </c>
      <c r="C543" s="13" t="s">
        <v>250</v>
      </c>
      <c r="D543" s="13" t="s">
        <v>8</v>
      </c>
      <c r="E543" s="13" t="s">
        <v>1594</v>
      </c>
      <c r="F543" s="32">
        <v>0.1</v>
      </c>
      <c r="G543" s="14" t="s">
        <v>1222</v>
      </c>
      <c r="H543" s="16" t="s">
        <v>1482</v>
      </c>
    </row>
    <row r="544" spans="1:26" x14ac:dyDescent="0.25">
      <c r="A544" s="13" t="s">
        <v>569</v>
      </c>
      <c r="B544" s="13" t="s">
        <v>1584</v>
      </c>
      <c r="C544" s="13" t="s">
        <v>570</v>
      </c>
      <c r="D544" s="13" t="s">
        <v>8</v>
      </c>
      <c r="E544" s="13" t="s">
        <v>1594</v>
      </c>
      <c r="F544" s="32">
        <v>0.41</v>
      </c>
      <c r="G544" s="14" t="s">
        <v>1222</v>
      </c>
      <c r="H544" s="16" t="s">
        <v>1352</v>
      </c>
      <c r="Y544" s="8"/>
    </row>
    <row r="545" spans="1:26" x14ac:dyDescent="0.25">
      <c r="A545" s="13" t="s">
        <v>571</v>
      </c>
      <c r="B545" s="13" t="s">
        <v>1585</v>
      </c>
      <c r="C545" s="13" t="s">
        <v>527</v>
      </c>
      <c r="D545" s="13" t="s">
        <v>8</v>
      </c>
      <c r="E545" s="13" t="s">
        <v>1594</v>
      </c>
      <c r="F545" s="32">
        <v>0.1</v>
      </c>
      <c r="G545" s="14" t="s">
        <v>1222</v>
      </c>
      <c r="H545" s="16" t="s">
        <v>1341</v>
      </c>
      <c r="Y545" s="8"/>
    </row>
    <row r="546" spans="1:26" x14ac:dyDescent="0.25">
      <c r="A546" s="18" t="s">
        <v>893</v>
      </c>
      <c r="B546" s="18" t="s">
        <v>1584</v>
      </c>
      <c r="C546" s="18" t="s">
        <v>180</v>
      </c>
      <c r="D546" s="18" t="s">
        <v>47</v>
      </c>
      <c r="E546" s="18" t="s">
        <v>1594</v>
      </c>
      <c r="F546" s="33">
        <v>0.91</v>
      </c>
      <c r="G546" s="14" t="s">
        <v>130</v>
      </c>
      <c r="H546" s="15" t="s">
        <v>1441</v>
      </c>
      <c r="Y546" s="2"/>
      <c r="Z546" s="17"/>
    </row>
    <row r="547" spans="1:26" x14ac:dyDescent="0.25">
      <c r="A547" s="13" t="s">
        <v>572</v>
      </c>
      <c r="B547" s="13" t="s">
        <v>1584</v>
      </c>
      <c r="C547" s="13" t="s">
        <v>102</v>
      </c>
      <c r="D547" s="13" t="s">
        <v>8</v>
      </c>
      <c r="E547" s="13" t="s">
        <v>1594</v>
      </c>
      <c r="F547" s="32">
        <v>0.4</v>
      </c>
      <c r="G547" s="14" t="s">
        <v>1222</v>
      </c>
      <c r="H547" s="16" t="s">
        <v>1353</v>
      </c>
      <c r="Y547" s="8"/>
    </row>
    <row r="548" spans="1:26" x14ac:dyDescent="0.25">
      <c r="A548" s="18" t="s">
        <v>1266</v>
      </c>
      <c r="B548" s="18" t="s">
        <v>1584</v>
      </c>
      <c r="C548" s="18" t="s">
        <v>75</v>
      </c>
      <c r="D548" s="18" t="s">
        <v>8</v>
      </c>
      <c r="E548" s="18" t="s">
        <v>1594</v>
      </c>
      <c r="F548" s="33">
        <v>0.15</v>
      </c>
      <c r="G548" s="14" t="s">
        <v>130</v>
      </c>
      <c r="H548" s="15" t="s">
        <v>541</v>
      </c>
      <c r="Y548" s="2"/>
      <c r="Z548" s="17"/>
    </row>
    <row r="549" spans="1:26" x14ac:dyDescent="0.25">
      <c r="A549" s="18" t="s">
        <v>1267</v>
      </c>
      <c r="B549" s="18" t="s">
        <v>1584</v>
      </c>
      <c r="C549" s="18" t="s">
        <v>1547</v>
      </c>
      <c r="D549" s="18" t="s">
        <v>1548</v>
      </c>
      <c r="E549" s="18" t="s">
        <v>1594</v>
      </c>
      <c r="F549" s="33">
        <v>0.37</v>
      </c>
      <c r="G549" s="14" t="s">
        <v>130</v>
      </c>
      <c r="H549" s="15" t="s">
        <v>1441</v>
      </c>
      <c r="Y549" s="2"/>
      <c r="Z549" s="17"/>
    </row>
    <row r="550" spans="1:26" x14ac:dyDescent="0.25">
      <c r="A550" s="13" t="s">
        <v>1051</v>
      </c>
      <c r="B550" s="13" t="s">
        <v>1585</v>
      </c>
      <c r="C550" s="13" t="s">
        <v>573</v>
      </c>
      <c r="D550" s="13" t="s">
        <v>8</v>
      </c>
      <c r="E550" s="13" t="s">
        <v>1594</v>
      </c>
      <c r="F550" s="32">
        <v>0.05</v>
      </c>
      <c r="G550" s="14" t="s">
        <v>1222</v>
      </c>
      <c r="H550" s="16" t="s">
        <v>1354</v>
      </c>
      <c r="Y550" s="8"/>
    </row>
    <row r="551" spans="1:26" x14ac:dyDescent="0.25">
      <c r="A551" s="13" t="s">
        <v>574</v>
      </c>
      <c r="B551" s="13" t="s">
        <v>1584</v>
      </c>
      <c r="C551" s="13" t="s">
        <v>49</v>
      </c>
      <c r="D551" s="13" t="s">
        <v>104</v>
      </c>
      <c r="E551" s="13" t="s">
        <v>1594</v>
      </c>
      <c r="F551" s="32">
        <v>0.73</v>
      </c>
      <c r="G551" s="14" t="s">
        <v>1222</v>
      </c>
      <c r="H551" s="16" t="s">
        <v>1355</v>
      </c>
      <c r="Y551" s="8"/>
    </row>
    <row r="552" spans="1:26" x14ac:dyDescent="0.25">
      <c r="A552" s="18" t="s">
        <v>1158</v>
      </c>
      <c r="B552" s="18" t="s">
        <v>1585</v>
      </c>
      <c r="C552" s="18" t="s">
        <v>1156</v>
      </c>
      <c r="D552" s="18" t="s">
        <v>8</v>
      </c>
      <c r="E552" s="18" t="s">
        <v>1594</v>
      </c>
      <c r="F552" s="33">
        <v>0.1</v>
      </c>
      <c r="G552" s="19" t="s">
        <v>1222</v>
      </c>
      <c r="H552" s="15" t="s">
        <v>1157</v>
      </c>
      <c r="Y552" s="8"/>
    </row>
    <row r="553" spans="1:26" x14ac:dyDescent="0.25">
      <c r="A553" s="13" t="s">
        <v>576</v>
      </c>
      <c r="B553" s="13" t="s">
        <v>1585</v>
      </c>
      <c r="C553" s="13" t="s">
        <v>577</v>
      </c>
      <c r="D553" s="13" t="s">
        <v>8</v>
      </c>
      <c r="E553" s="13" t="s">
        <v>1594</v>
      </c>
      <c r="F553" s="32">
        <v>0.45</v>
      </c>
      <c r="G553" s="14" t="s">
        <v>1222</v>
      </c>
      <c r="H553" s="16" t="s">
        <v>1502</v>
      </c>
      <c r="Y553" s="8"/>
    </row>
    <row r="554" spans="1:26" x14ac:dyDescent="0.25">
      <c r="A554" s="13" t="s">
        <v>578</v>
      </c>
      <c r="B554" s="13" t="s">
        <v>1584</v>
      </c>
      <c r="C554" s="13" t="s">
        <v>569</v>
      </c>
      <c r="D554" s="13" t="s">
        <v>8</v>
      </c>
      <c r="E554" s="13" t="s">
        <v>1594</v>
      </c>
      <c r="F554" s="32">
        <v>0.05</v>
      </c>
      <c r="G554" s="14" t="s">
        <v>1222</v>
      </c>
      <c r="H554" s="16" t="s">
        <v>1356</v>
      </c>
      <c r="Y554" s="8"/>
    </row>
    <row r="555" spans="1:26" x14ac:dyDescent="0.25">
      <c r="A555" s="13" t="s">
        <v>579</v>
      </c>
      <c r="B555" s="13" t="s">
        <v>1584</v>
      </c>
      <c r="C555" s="13" t="s">
        <v>580</v>
      </c>
      <c r="D555" s="13" t="s">
        <v>8</v>
      </c>
      <c r="E555" s="13" t="s">
        <v>1594</v>
      </c>
      <c r="F555" s="32">
        <v>0.33</v>
      </c>
      <c r="G555" s="14" t="s">
        <v>1222</v>
      </c>
      <c r="H555" s="16" t="s">
        <v>1441</v>
      </c>
      <c r="Y555" s="8"/>
    </row>
    <row r="556" spans="1:26" x14ac:dyDescent="0.25">
      <c r="A556" s="13" t="s">
        <v>1286</v>
      </c>
      <c r="B556" s="13"/>
      <c r="C556" s="18" t="s">
        <v>1550</v>
      </c>
      <c r="D556" s="18" t="s">
        <v>8</v>
      </c>
      <c r="E556" s="18" t="s">
        <v>272</v>
      </c>
      <c r="F556" s="33"/>
      <c r="G556" s="14" t="s">
        <v>130</v>
      </c>
      <c r="H556" s="15" t="s">
        <v>1441</v>
      </c>
      <c r="Y556" s="2"/>
      <c r="Z556" s="17"/>
    </row>
    <row r="557" spans="1:26" x14ac:dyDescent="0.25">
      <c r="A557" s="13" t="s">
        <v>514</v>
      </c>
      <c r="B557" s="13" t="s">
        <v>1585</v>
      </c>
      <c r="C557" s="13" t="s">
        <v>200</v>
      </c>
      <c r="D557" s="13" t="s">
        <v>8</v>
      </c>
      <c r="E557" s="13" t="s">
        <v>1594</v>
      </c>
      <c r="F557" s="32">
        <v>0.15</v>
      </c>
      <c r="G557" s="14" t="s">
        <v>1222</v>
      </c>
      <c r="H557" s="16" t="s">
        <v>1471</v>
      </c>
      <c r="Y557" s="8"/>
    </row>
    <row r="558" spans="1:26" x14ac:dyDescent="0.25">
      <c r="A558" s="13" t="s">
        <v>581</v>
      </c>
      <c r="B558" s="13" t="s">
        <v>1584</v>
      </c>
      <c r="C558" s="13" t="s">
        <v>368</v>
      </c>
      <c r="D558" s="13" t="s">
        <v>8</v>
      </c>
      <c r="E558" s="13" t="s">
        <v>1594</v>
      </c>
      <c r="F558" s="32">
        <v>0.1</v>
      </c>
      <c r="G558" s="14" t="s">
        <v>1222</v>
      </c>
      <c r="H558" s="16" t="s">
        <v>1123</v>
      </c>
      <c r="Y558" s="8"/>
    </row>
    <row r="559" spans="1:26" x14ac:dyDescent="0.25">
      <c r="A559" s="13" t="s">
        <v>1287</v>
      </c>
      <c r="B559" s="13" t="s">
        <v>1585</v>
      </c>
      <c r="C559" s="13" t="s">
        <v>30</v>
      </c>
      <c r="D559" s="13" t="s">
        <v>8</v>
      </c>
      <c r="E559" s="13" t="s">
        <v>1594</v>
      </c>
      <c r="F559" s="32">
        <v>0.61</v>
      </c>
      <c r="G559" s="14" t="s">
        <v>1222</v>
      </c>
      <c r="H559" s="16" t="s">
        <v>1357</v>
      </c>
      <c r="Y559" s="8"/>
    </row>
    <row r="560" spans="1:26" x14ac:dyDescent="0.25">
      <c r="A560" s="13" t="s">
        <v>1288</v>
      </c>
      <c r="B560" s="13" t="s">
        <v>1585</v>
      </c>
      <c r="C560" s="13" t="s">
        <v>582</v>
      </c>
      <c r="D560" s="13" t="s">
        <v>8</v>
      </c>
      <c r="E560" s="13" t="s">
        <v>1594</v>
      </c>
      <c r="F560" s="32">
        <v>0.1</v>
      </c>
      <c r="G560" s="14" t="s">
        <v>1222</v>
      </c>
      <c r="H560" s="16" t="s">
        <v>1357</v>
      </c>
      <c r="Y560" s="8"/>
    </row>
    <row r="561" spans="1:26" x14ac:dyDescent="0.25">
      <c r="A561" s="13" t="s">
        <v>580</v>
      </c>
      <c r="B561" s="13" t="s">
        <v>1584</v>
      </c>
      <c r="C561" s="13" t="s">
        <v>583</v>
      </c>
      <c r="D561" s="13" t="s">
        <v>8</v>
      </c>
      <c r="E561" s="13" t="s">
        <v>1594</v>
      </c>
      <c r="F561" s="32">
        <v>0.51</v>
      </c>
      <c r="G561" s="14" t="s">
        <v>1222</v>
      </c>
      <c r="H561" s="16" t="s">
        <v>1441</v>
      </c>
      <c r="Y561" s="8"/>
    </row>
    <row r="562" spans="1:26" x14ac:dyDescent="0.25">
      <c r="A562" s="13" t="s">
        <v>584</v>
      </c>
      <c r="B562" s="13" t="s">
        <v>1584</v>
      </c>
      <c r="C562" s="13" t="s">
        <v>46</v>
      </c>
      <c r="D562" s="13" t="s">
        <v>8</v>
      </c>
      <c r="E562" s="13" t="s">
        <v>1594</v>
      </c>
      <c r="F562" s="32">
        <v>0.4</v>
      </c>
      <c r="G562" s="14" t="s">
        <v>1222</v>
      </c>
      <c r="H562" s="16" t="s">
        <v>1358</v>
      </c>
      <c r="Y562" s="8"/>
    </row>
    <row r="563" spans="1:26" x14ac:dyDescent="0.25">
      <c r="A563" s="13" t="s">
        <v>585</v>
      </c>
      <c r="B563" s="13" t="s">
        <v>1585</v>
      </c>
      <c r="C563" s="13" t="s">
        <v>193</v>
      </c>
      <c r="D563" s="13" t="s">
        <v>8</v>
      </c>
      <c r="E563" s="13" t="s">
        <v>1594</v>
      </c>
      <c r="F563" s="32">
        <v>0.1</v>
      </c>
      <c r="G563" s="14" t="s">
        <v>1222</v>
      </c>
      <c r="H563" s="16" t="s">
        <v>1359</v>
      </c>
      <c r="Y563" s="8"/>
    </row>
    <row r="564" spans="1:26" x14ac:dyDescent="0.25">
      <c r="A564" s="18" t="s">
        <v>1644</v>
      </c>
      <c r="B564" s="18" t="s">
        <v>1584</v>
      </c>
      <c r="C564" s="18" t="s">
        <v>1289</v>
      </c>
      <c r="D564" s="18" t="s">
        <v>1290</v>
      </c>
      <c r="E564" s="18" t="s">
        <v>1594</v>
      </c>
      <c r="F564" s="33">
        <v>1.92</v>
      </c>
      <c r="G564" s="14" t="s">
        <v>130</v>
      </c>
      <c r="H564" s="15" t="s">
        <v>1441</v>
      </c>
      <c r="Y564" s="2"/>
      <c r="Z564" s="17"/>
    </row>
    <row r="565" spans="1:26" x14ac:dyDescent="0.25">
      <c r="A565" s="13" t="s">
        <v>586</v>
      </c>
      <c r="B565" s="13" t="s">
        <v>1585</v>
      </c>
      <c r="C565" s="13" t="s">
        <v>8</v>
      </c>
      <c r="D565" s="13" t="s">
        <v>8</v>
      </c>
      <c r="E565" s="13" t="s">
        <v>1594</v>
      </c>
      <c r="F565" s="32">
        <v>0.24</v>
      </c>
      <c r="G565" s="14" t="s">
        <v>1222</v>
      </c>
      <c r="H565" s="16" t="s">
        <v>1360</v>
      </c>
      <c r="Y565" s="8"/>
    </row>
    <row r="566" spans="1:26" x14ac:dyDescent="0.25">
      <c r="A566" s="13" t="s">
        <v>588</v>
      </c>
      <c r="B566" s="13" t="s">
        <v>1584</v>
      </c>
      <c r="C566" s="13" t="s">
        <v>47</v>
      </c>
      <c r="D566" s="13" t="s">
        <v>8</v>
      </c>
      <c r="E566" s="13" t="s">
        <v>1594</v>
      </c>
      <c r="F566" s="32">
        <v>0.12</v>
      </c>
      <c r="G566" s="14" t="s">
        <v>1222</v>
      </c>
      <c r="H566" s="16" t="s">
        <v>1361</v>
      </c>
    </row>
    <row r="567" spans="1:26" x14ac:dyDescent="0.25">
      <c r="A567" s="13" t="s">
        <v>25</v>
      </c>
      <c r="B567" s="13" t="s">
        <v>1585</v>
      </c>
      <c r="C567" s="13" t="s">
        <v>361</v>
      </c>
      <c r="D567" s="13" t="s">
        <v>8</v>
      </c>
      <c r="E567" s="13" t="s">
        <v>1594</v>
      </c>
      <c r="F567" s="32">
        <v>0.3</v>
      </c>
      <c r="G567" s="14" t="s">
        <v>1222</v>
      </c>
      <c r="H567" s="16" t="s">
        <v>1440</v>
      </c>
    </row>
    <row r="568" spans="1:26" x14ac:dyDescent="0.25">
      <c r="A568" s="13" t="s">
        <v>92</v>
      </c>
      <c r="B568" s="13" t="s">
        <v>1582</v>
      </c>
      <c r="C568" s="13" t="s">
        <v>49</v>
      </c>
      <c r="D568" s="13" t="s">
        <v>64</v>
      </c>
      <c r="E568" s="13" t="s">
        <v>1594</v>
      </c>
      <c r="F568" s="32">
        <v>0.55000000000000004</v>
      </c>
      <c r="G568" s="14" t="s">
        <v>1222</v>
      </c>
      <c r="H568" s="16" t="s">
        <v>1441</v>
      </c>
    </row>
    <row r="569" spans="1:26" x14ac:dyDescent="0.25">
      <c r="A569" s="13" t="s">
        <v>92</v>
      </c>
      <c r="B569" s="13" t="s">
        <v>1582</v>
      </c>
      <c r="C569" s="13" t="s">
        <v>64</v>
      </c>
      <c r="D569" s="13" t="s">
        <v>589</v>
      </c>
      <c r="E569" s="13" t="s">
        <v>1594</v>
      </c>
      <c r="F569" s="32">
        <v>2.71</v>
      </c>
      <c r="G569" s="14" t="s">
        <v>1222</v>
      </c>
      <c r="H569" s="16" t="s">
        <v>1441</v>
      </c>
      <c r="Y569" s="8"/>
    </row>
    <row r="570" spans="1:26" x14ac:dyDescent="0.25">
      <c r="A570" s="13" t="s">
        <v>590</v>
      </c>
      <c r="B570" s="13" t="s">
        <v>1584</v>
      </c>
      <c r="C570" s="13" t="s">
        <v>591</v>
      </c>
      <c r="D570" s="13" t="s">
        <v>8</v>
      </c>
      <c r="E570" s="13" t="s">
        <v>1594</v>
      </c>
      <c r="F570" s="32">
        <v>0.1</v>
      </c>
      <c r="G570" s="14" t="s">
        <v>1222</v>
      </c>
      <c r="H570" s="16" t="s">
        <v>1477</v>
      </c>
      <c r="Y570" s="8"/>
    </row>
    <row r="571" spans="1:26" x14ac:dyDescent="0.25">
      <c r="A571" s="13" t="s">
        <v>1101</v>
      </c>
      <c r="B571" s="13" t="s">
        <v>1585</v>
      </c>
      <c r="C571" s="13" t="s">
        <v>1291</v>
      </c>
      <c r="D571" s="13" t="s">
        <v>8</v>
      </c>
      <c r="E571" s="13" t="s">
        <v>1594</v>
      </c>
      <c r="F571" s="32">
        <v>0.1</v>
      </c>
      <c r="G571" s="14" t="s">
        <v>1222</v>
      </c>
      <c r="H571" s="16" t="s">
        <v>1100</v>
      </c>
      <c r="Y571" s="8"/>
    </row>
    <row r="572" spans="1:26" x14ac:dyDescent="0.25">
      <c r="A572" s="13" t="s">
        <v>592</v>
      </c>
      <c r="B572" s="13" t="s">
        <v>1584</v>
      </c>
      <c r="C572" s="13" t="s">
        <v>477</v>
      </c>
      <c r="D572" s="13" t="s">
        <v>8</v>
      </c>
      <c r="E572" s="13" t="s">
        <v>1594</v>
      </c>
      <c r="F572" s="32">
        <v>0.5</v>
      </c>
      <c r="G572" s="14" t="s">
        <v>1222</v>
      </c>
      <c r="H572" s="16" t="s">
        <v>1362</v>
      </c>
      <c r="Y572" s="8"/>
    </row>
    <row r="573" spans="1:26" x14ac:dyDescent="0.25">
      <c r="A573" s="13" t="s">
        <v>593</v>
      </c>
      <c r="B573" s="13" t="s">
        <v>1584</v>
      </c>
      <c r="C573" s="13" t="s">
        <v>203</v>
      </c>
      <c r="D573" s="13" t="s">
        <v>8</v>
      </c>
      <c r="E573" s="13" t="s">
        <v>1594</v>
      </c>
      <c r="F573" s="32">
        <v>0.11</v>
      </c>
      <c r="G573" s="14" t="s">
        <v>1222</v>
      </c>
      <c r="H573" s="16" t="s">
        <v>1445</v>
      </c>
      <c r="Y573" s="8"/>
    </row>
    <row r="574" spans="1:26" s="8" customFormat="1" x14ac:dyDescent="0.25">
      <c r="A574" s="13" t="s">
        <v>594</v>
      </c>
      <c r="B574" s="13" t="s">
        <v>1585</v>
      </c>
      <c r="C574" s="13" t="s">
        <v>47</v>
      </c>
      <c r="D574" s="13" t="s">
        <v>8</v>
      </c>
      <c r="E574" s="13" t="s">
        <v>1594</v>
      </c>
      <c r="F574" s="32">
        <v>0.2</v>
      </c>
      <c r="G574" s="14" t="s">
        <v>1222</v>
      </c>
      <c r="H574" s="16" t="s">
        <v>1363</v>
      </c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Z574" s="3"/>
    </row>
    <row r="575" spans="1:26" s="8" customFormat="1" x14ac:dyDescent="0.25">
      <c r="A575" s="13" t="s">
        <v>6</v>
      </c>
      <c r="B575" s="13" t="s">
        <v>1585</v>
      </c>
      <c r="C575" s="13" t="s">
        <v>47</v>
      </c>
      <c r="D575" s="13" t="s">
        <v>318</v>
      </c>
      <c r="E575" s="13" t="s">
        <v>1594</v>
      </c>
      <c r="F575" s="32">
        <v>0.43</v>
      </c>
      <c r="G575" s="14" t="s">
        <v>1222</v>
      </c>
      <c r="H575" s="16" t="s">
        <v>1519</v>
      </c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Z575" s="3"/>
    </row>
    <row r="576" spans="1:26" s="8" customFormat="1" x14ac:dyDescent="0.25">
      <c r="A576" s="13" t="s">
        <v>595</v>
      </c>
      <c r="B576" s="13" t="s">
        <v>1584</v>
      </c>
      <c r="C576" s="13" t="s">
        <v>596</v>
      </c>
      <c r="D576" s="13" t="s">
        <v>8</v>
      </c>
      <c r="E576" s="13" t="s">
        <v>1594</v>
      </c>
      <c r="F576" s="32">
        <v>0.1</v>
      </c>
      <c r="G576" s="14" t="s">
        <v>1222</v>
      </c>
      <c r="H576" s="16" t="s">
        <v>1441</v>
      </c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3"/>
      <c r="Z576" s="3"/>
    </row>
    <row r="577" spans="1:26" s="8" customFormat="1" x14ac:dyDescent="0.25">
      <c r="A577" s="13" t="s">
        <v>597</v>
      </c>
      <c r="B577" s="13" t="s">
        <v>1585</v>
      </c>
      <c r="C577" s="13" t="s">
        <v>47</v>
      </c>
      <c r="D577" s="13" t="s">
        <v>554</v>
      </c>
      <c r="E577" s="13" t="s">
        <v>1594</v>
      </c>
      <c r="F577" s="32">
        <v>0.1</v>
      </c>
      <c r="G577" s="14" t="s">
        <v>1222</v>
      </c>
      <c r="H577" s="16" t="s">
        <v>1519</v>
      </c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Z577" s="3"/>
    </row>
    <row r="578" spans="1:26" s="8" customFormat="1" x14ac:dyDescent="0.25">
      <c r="A578" s="13" t="s">
        <v>1075</v>
      </c>
      <c r="B578" s="13" t="s">
        <v>1585</v>
      </c>
      <c r="C578" s="13" t="s">
        <v>21</v>
      </c>
      <c r="D578" s="13" t="s">
        <v>8</v>
      </c>
      <c r="E578" s="13" t="s">
        <v>1594</v>
      </c>
      <c r="F578" s="32">
        <v>0.31</v>
      </c>
      <c r="G578" s="14" t="s">
        <v>1222</v>
      </c>
      <c r="H578" s="16" t="s">
        <v>1076</v>
      </c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3"/>
      <c r="Z578" s="3"/>
    </row>
    <row r="579" spans="1:26" s="8" customFormat="1" x14ac:dyDescent="0.25">
      <c r="A579" s="13" t="s">
        <v>598</v>
      </c>
      <c r="B579" s="13" t="s">
        <v>1584</v>
      </c>
      <c r="C579" s="13" t="s">
        <v>145</v>
      </c>
      <c r="D579" s="13" t="s">
        <v>122</v>
      </c>
      <c r="E579" s="13" t="s">
        <v>1594</v>
      </c>
      <c r="F579" s="32">
        <v>0.9</v>
      </c>
      <c r="G579" s="14" t="s">
        <v>1222</v>
      </c>
      <c r="H579" s="16" t="s">
        <v>1441</v>
      </c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3"/>
      <c r="Z579" s="3"/>
    </row>
    <row r="580" spans="1:26" s="8" customFormat="1" x14ac:dyDescent="0.25">
      <c r="A580" s="13" t="s">
        <v>599</v>
      </c>
      <c r="B580" s="13" t="s">
        <v>1585</v>
      </c>
      <c r="C580" s="13" t="s">
        <v>600</v>
      </c>
      <c r="D580" s="13" t="s">
        <v>8</v>
      </c>
      <c r="E580" s="13" t="s">
        <v>1594</v>
      </c>
      <c r="F580" s="32">
        <v>0.1</v>
      </c>
      <c r="G580" s="14" t="s">
        <v>1222</v>
      </c>
      <c r="H580" s="16" t="s">
        <v>1517</v>
      </c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3"/>
      <c r="Z580" s="3"/>
    </row>
    <row r="581" spans="1:26" s="8" customFormat="1" x14ac:dyDescent="0.25">
      <c r="A581" s="13" t="s">
        <v>394</v>
      </c>
      <c r="B581" s="13" t="s">
        <v>1583</v>
      </c>
      <c r="C581" s="13" t="s">
        <v>575</v>
      </c>
      <c r="D581" s="13" t="s">
        <v>8</v>
      </c>
      <c r="E581" s="13" t="s">
        <v>1594</v>
      </c>
      <c r="F581" s="32">
        <v>1.62</v>
      </c>
      <c r="G581" s="14" t="s">
        <v>1222</v>
      </c>
      <c r="H581" s="16" t="s">
        <v>446</v>
      </c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Z581" s="3"/>
    </row>
    <row r="582" spans="1:26" s="8" customFormat="1" x14ac:dyDescent="0.25">
      <c r="A582" s="13" t="s">
        <v>600</v>
      </c>
      <c r="B582" s="13" t="s">
        <v>1585</v>
      </c>
      <c r="C582" s="13" t="s">
        <v>394</v>
      </c>
      <c r="D582" s="13" t="s">
        <v>8</v>
      </c>
      <c r="E582" s="13" t="s">
        <v>1594</v>
      </c>
      <c r="F582" s="32">
        <v>0.31</v>
      </c>
      <c r="G582" s="14" t="s">
        <v>1222</v>
      </c>
      <c r="H582" s="16" t="s">
        <v>1517</v>
      </c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Z582" s="3"/>
    </row>
    <row r="583" spans="1:26" s="8" customFormat="1" x14ac:dyDescent="0.25">
      <c r="A583" s="13" t="s">
        <v>601</v>
      </c>
      <c r="B583" s="13" t="s">
        <v>1585</v>
      </c>
      <c r="C583" s="13" t="s">
        <v>443</v>
      </c>
      <c r="D583" s="13" t="s">
        <v>8</v>
      </c>
      <c r="E583" s="13" t="s">
        <v>1594</v>
      </c>
      <c r="F583" s="32">
        <v>0.1</v>
      </c>
      <c r="G583" s="14" t="s">
        <v>1222</v>
      </c>
      <c r="H583" s="16" t="s">
        <v>1169</v>
      </c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Z583" s="3"/>
    </row>
    <row r="584" spans="1:26" s="8" customFormat="1" x14ac:dyDescent="0.25">
      <c r="A584" s="13" t="s">
        <v>602</v>
      </c>
      <c r="B584" s="13" t="s">
        <v>1585</v>
      </c>
      <c r="C584" s="13" t="s">
        <v>603</v>
      </c>
      <c r="D584" s="13" t="s">
        <v>8</v>
      </c>
      <c r="E584" s="13" t="s">
        <v>1594</v>
      </c>
      <c r="F584" s="32">
        <v>0.04</v>
      </c>
      <c r="G584" s="14" t="s">
        <v>1222</v>
      </c>
      <c r="H584" s="16" t="s">
        <v>603</v>
      </c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3"/>
      <c r="Z584" s="3"/>
    </row>
    <row r="585" spans="1:26" s="8" customFormat="1" x14ac:dyDescent="0.25">
      <c r="A585" s="18" t="s">
        <v>1095</v>
      </c>
      <c r="B585" s="18" t="s">
        <v>1585</v>
      </c>
      <c r="C585" s="18" t="s">
        <v>1093</v>
      </c>
      <c r="D585" s="18" t="s">
        <v>8</v>
      </c>
      <c r="E585" s="18" t="s">
        <v>1594</v>
      </c>
      <c r="F585" s="33">
        <v>0.32</v>
      </c>
      <c r="G585" s="19" t="s">
        <v>1222</v>
      </c>
      <c r="H585" s="15" t="s">
        <v>1094</v>
      </c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Z585" s="3"/>
    </row>
    <row r="586" spans="1:26" s="8" customFormat="1" x14ac:dyDescent="0.25">
      <c r="A586" s="13" t="s">
        <v>604</v>
      </c>
      <c r="B586" s="13" t="s">
        <v>1585</v>
      </c>
      <c r="C586" s="13" t="s">
        <v>28</v>
      </c>
      <c r="D586" s="13" t="s">
        <v>8</v>
      </c>
      <c r="E586" s="13" t="s">
        <v>1594</v>
      </c>
      <c r="F586" s="32">
        <v>0.1</v>
      </c>
      <c r="G586" s="14" t="s">
        <v>1222</v>
      </c>
      <c r="H586" s="16" t="s">
        <v>1442</v>
      </c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Z586" s="3"/>
    </row>
    <row r="587" spans="1:26" s="8" customFormat="1" x14ac:dyDescent="0.25">
      <c r="A587" s="13" t="s">
        <v>605</v>
      </c>
      <c r="B587" s="13" t="s">
        <v>1584</v>
      </c>
      <c r="C587" s="13" t="s">
        <v>204</v>
      </c>
      <c r="D587" s="13" t="s">
        <v>8</v>
      </c>
      <c r="E587" s="13" t="s">
        <v>1594</v>
      </c>
      <c r="F587" s="32">
        <v>0.44</v>
      </c>
      <c r="G587" s="14" t="s">
        <v>1222</v>
      </c>
      <c r="H587" s="16" t="s">
        <v>1445</v>
      </c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Z587" s="3"/>
    </row>
    <row r="588" spans="1:26" s="8" customFormat="1" x14ac:dyDescent="0.25">
      <c r="A588" s="13" t="s">
        <v>129</v>
      </c>
      <c r="B588" s="13" t="s">
        <v>1584</v>
      </c>
      <c r="C588" s="13" t="s">
        <v>75</v>
      </c>
      <c r="D588" s="13" t="s">
        <v>64</v>
      </c>
      <c r="E588" s="13" t="s">
        <v>1594</v>
      </c>
      <c r="F588" s="32">
        <v>0.9</v>
      </c>
      <c r="G588" s="14" t="s">
        <v>1222</v>
      </c>
      <c r="H588" s="16" t="s">
        <v>1531</v>
      </c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Z588" s="3"/>
    </row>
    <row r="589" spans="1:26" s="8" customFormat="1" x14ac:dyDescent="0.25">
      <c r="A589" s="13" t="s">
        <v>606</v>
      </c>
      <c r="B589" s="13" t="s">
        <v>1584</v>
      </c>
      <c r="C589" s="13" t="s">
        <v>607</v>
      </c>
      <c r="D589" s="13" t="s">
        <v>607</v>
      </c>
      <c r="E589" s="13" t="s">
        <v>1594</v>
      </c>
      <c r="F589" s="32">
        <v>0.42</v>
      </c>
      <c r="G589" s="14" t="s">
        <v>1222</v>
      </c>
      <c r="H589" s="16" t="s">
        <v>1364</v>
      </c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Z589" s="3"/>
    </row>
    <row r="590" spans="1:26" x14ac:dyDescent="0.25">
      <c r="A590" s="13" t="s">
        <v>608</v>
      </c>
      <c r="B590" s="13" t="s">
        <v>1585</v>
      </c>
      <c r="C590" s="13" t="s">
        <v>1039</v>
      </c>
      <c r="D590" s="13" t="s">
        <v>8</v>
      </c>
      <c r="E590" s="13" t="s">
        <v>1594</v>
      </c>
      <c r="F590" s="32">
        <v>0.32</v>
      </c>
      <c r="G590" s="14" t="s">
        <v>1222</v>
      </c>
      <c r="H590" s="16" t="s">
        <v>1122</v>
      </c>
      <c r="Y590" s="8"/>
    </row>
    <row r="591" spans="1:26" s="8" customFormat="1" x14ac:dyDescent="0.25">
      <c r="A591" s="13" t="s">
        <v>1292</v>
      </c>
      <c r="B591" s="13" t="s">
        <v>1584</v>
      </c>
      <c r="C591" s="18" t="s">
        <v>1293</v>
      </c>
      <c r="D591" s="18" t="s">
        <v>1231</v>
      </c>
      <c r="E591" s="18" t="s">
        <v>1594</v>
      </c>
      <c r="F591" s="33">
        <v>0.56000000000000005</v>
      </c>
      <c r="G591" s="14" t="s">
        <v>130</v>
      </c>
      <c r="H591" s="15" t="s">
        <v>1441</v>
      </c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17"/>
    </row>
    <row r="592" spans="1:26" s="8" customFormat="1" x14ac:dyDescent="0.25">
      <c r="A592" s="13" t="s">
        <v>609</v>
      </c>
      <c r="B592" s="13" t="s">
        <v>1584</v>
      </c>
      <c r="C592" s="13" t="s">
        <v>47</v>
      </c>
      <c r="D592" s="13" t="s">
        <v>8</v>
      </c>
      <c r="E592" s="13" t="s">
        <v>1594</v>
      </c>
      <c r="F592" s="32">
        <v>0.24</v>
      </c>
      <c r="G592" s="14" t="s">
        <v>1222</v>
      </c>
      <c r="H592" s="16" t="s">
        <v>1441</v>
      </c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Z592" s="3"/>
    </row>
    <row r="593" spans="1:26" s="8" customFormat="1" x14ac:dyDescent="0.25">
      <c r="A593" s="13" t="s">
        <v>610</v>
      </c>
      <c r="B593" s="13" t="s">
        <v>1585</v>
      </c>
      <c r="C593" s="13" t="s">
        <v>370</v>
      </c>
      <c r="D593" s="13" t="s">
        <v>8</v>
      </c>
      <c r="E593" s="13" t="s">
        <v>1594</v>
      </c>
      <c r="F593" s="32">
        <v>0.15</v>
      </c>
      <c r="G593" s="14" t="s">
        <v>1222</v>
      </c>
      <c r="H593" s="16" t="s">
        <v>1304</v>
      </c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Z593" s="3"/>
    </row>
    <row r="594" spans="1:26" s="8" customFormat="1" x14ac:dyDescent="0.25">
      <c r="A594" s="13" t="s">
        <v>611</v>
      </c>
      <c r="B594" s="13" t="s">
        <v>1584</v>
      </c>
      <c r="C594" s="13" t="s">
        <v>179</v>
      </c>
      <c r="D594" s="13" t="s">
        <v>8</v>
      </c>
      <c r="E594" s="13" t="s">
        <v>1594</v>
      </c>
      <c r="F594" s="32">
        <v>0.34</v>
      </c>
      <c r="G594" s="14" t="s">
        <v>1222</v>
      </c>
      <c r="H594" s="16" t="s">
        <v>1365</v>
      </c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Z594" s="3"/>
    </row>
    <row r="595" spans="1:26" s="8" customFormat="1" x14ac:dyDescent="0.25">
      <c r="A595" s="13" t="s">
        <v>612</v>
      </c>
      <c r="B595" s="13" t="s">
        <v>1584</v>
      </c>
      <c r="C595" s="13" t="s">
        <v>613</v>
      </c>
      <c r="D595" s="13" t="s">
        <v>8</v>
      </c>
      <c r="E595" s="13" t="s">
        <v>1594</v>
      </c>
      <c r="F595" s="32">
        <v>0.1</v>
      </c>
      <c r="G595" s="14" t="s">
        <v>1222</v>
      </c>
      <c r="H595" s="16" t="s">
        <v>1366</v>
      </c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Z595" s="3"/>
    </row>
    <row r="596" spans="1:26" s="8" customFormat="1" x14ac:dyDescent="0.25">
      <c r="A596" s="13" t="s">
        <v>613</v>
      </c>
      <c r="B596" s="13" t="s">
        <v>1584</v>
      </c>
      <c r="C596" s="13" t="s">
        <v>74</v>
      </c>
      <c r="D596" s="13" t="s">
        <v>8</v>
      </c>
      <c r="E596" s="13" t="s">
        <v>1594</v>
      </c>
      <c r="F596" s="32">
        <v>0.33</v>
      </c>
      <c r="G596" s="14" t="s">
        <v>1222</v>
      </c>
      <c r="H596" s="16" t="s">
        <v>1366</v>
      </c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Z596" s="3"/>
    </row>
    <row r="597" spans="1:26" s="8" customFormat="1" x14ac:dyDescent="0.25">
      <c r="A597" s="18" t="s">
        <v>1268</v>
      </c>
      <c r="B597" s="18" t="s">
        <v>1584</v>
      </c>
      <c r="C597" s="18" t="s">
        <v>47</v>
      </c>
      <c r="D597" s="18" t="s">
        <v>8</v>
      </c>
      <c r="E597" s="18" t="s">
        <v>1594</v>
      </c>
      <c r="F597" s="33">
        <v>0.56999999999999995</v>
      </c>
      <c r="G597" s="14" t="s">
        <v>130</v>
      </c>
      <c r="H597" s="15" t="s">
        <v>1441</v>
      </c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17"/>
    </row>
    <row r="598" spans="1:26" s="8" customFormat="1" x14ac:dyDescent="0.25">
      <c r="A598" s="13" t="s">
        <v>1171</v>
      </c>
      <c r="B598" s="13" t="s">
        <v>1585</v>
      </c>
      <c r="C598" s="13" t="s">
        <v>614</v>
      </c>
      <c r="D598" s="13" t="s">
        <v>8</v>
      </c>
      <c r="E598" s="13" t="s">
        <v>1594</v>
      </c>
      <c r="F598" s="32">
        <v>0.1</v>
      </c>
      <c r="G598" s="14" t="s">
        <v>1222</v>
      </c>
      <c r="H598" s="16" t="s">
        <v>1170</v>
      </c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Z598" s="3"/>
    </row>
    <row r="599" spans="1:26" s="8" customFormat="1" x14ac:dyDescent="0.25">
      <c r="A599" s="13" t="s">
        <v>103</v>
      </c>
      <c r="B599" s="13" t="s">
        <v>1585</v>
      </c>
      <c r="C599" s="13" t="s">
        <v>554</v>
      </c>
      <c r="D599" s="13" t="s">
        <v>554</v>
      </c>
      <c r="E599" s="13" t="s">
        <v>1594</v>
      </c>
      <c r="F599" s="32">
        <v>0.62</v>
      </c>
      <c r="G599" s="14" t="s">
        <v>1222</v>
      </c>
      <c r="H599" s="16" t="s">
        <v>1519</v>
      </c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Z599" s="3"/>
    </row>
    <row r="600" spans="1:26" s="8" customFormat="1" x14ac:dyDescent="0.25">
      <c r="A600" s="13" t="s">
        <v>615</v>
      </c>
      <c r="B600" s="13" t="s">
        <v>1585</v>
      </c>
      <c r="C600" s="13" t="s">
        <v>161</v>
      </c>
      <c r="D600" s="13" t="s">
        <v>8</v>
      </c>
      <c r="E600" s="13" t="s">
        <v>1594</v>
      </c>
      <c r="F600" s="32">
        <v>0.38</v>
      </c>
      <c r="G600" s="14" t="s">
        <v>1222</v>
      </c>
      <c r="H600" s="16" t="s">
        <v>1349</v>
      </c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Z600" s="3"/>
    </row>
    <row r="601" spans="1:26" s="8" customFormat="1" x14ac:dyDescent="0.25">
      <c r="A601" s="13" t="s">
        <v>996</v>
      </c>
      <c r="B601" s="13" t="s">
        <v>1585</v>
      </c>
      <c r="C601" s="13" t="s">
        <v>435</v>
      </c>
      <c r="D601" s="13" t="s">
        <v>8</v>
      </c>
      <c r="E601" s="13" t="s">
        <v>1594</v>
      </c>
      <c r="F601" s="32">
        <v>0.1</v>
      </c>
      <c r="G601" s="14" t="s">
        <v>1222</v>
      </c>
      <c r="H601" s="16" t="s">
        <v>1141</v>
      </c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Z601" s="3"/>
    </row>
    <row r="602" spans="1:26" s="8" customFormat="1" x14ac:dyDescent="0.25">
      <c r="A602" s="13" t="s">
        <v>1636</v>
      </c>
      <c r="B602" s="13" t="s">
        <v>1585</v>
      </c>
      <c r="C602" s="13" t="s">
        <v>1639</v>
      </c>
      <c r="D602" s="13" t="s">
        <v>8</v>
      </c>
      <c r="E602" s="13" t="s">
        <v>1594</v>
      </c>
      <c r="F602" s="32">
        <v>0.21</v>
      </c>
      <c r="G602" s="14" t="s">
        <v>1222</v>
      </c>
      <c r="H602" s="16" t="s">
        <v>1640</v>
      </c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17"/>
      <c r="Z602" s="2"/>
    </row>
    <row r="603" spans="1:26" s="8" customFormat="1" x14ac:dyDescent="0.25">
      <c r="A603" s="13" t="s">
        <v>616</v>
      </c>
      <c r="B603" s="13" t="s">
        <v>1585</v>
      </c>
      <c r="C603" s="13" t="s">
        <v>95</v>
      </c>
      <c r="D603" s="13" t="s">
        <v>8</v>
      </c>
      <c r="E603" s="13" t="s">
        <v>1594</v>
      </c>
      <c r="F603" s="32">
        <v>0.1</v>
      </c>
      <c r="G603" s="14" t="s">
        <v>1222</v>
      </c>
      <c r="H603" s="16" t="s">
        <v>1515</v>
      </c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3"/>
      <c r="Z603" s="3"/>
    </row>
    <row r="604" spans="1:26" s="8" customFormat="1" x14ac:dyDescent="0.25">
      <c r="A604" s="13" t="s">
        <v>617</v>
      </c>
      <c r="B604" s="13" t="s">
        <v>1584</v>
      </c>
      <c r="C604" s="13" t="s">
        <v>194</v>
      </c>
      <c r="D604" s="13" t="s">
        <v>8</v>
      </c>
      <c r="E604" s="13" t="s">
        <v>1594</v>
      </c>
      <c r="F604" s="32">
        <v>0.34</v>
      </c>
      <c r="G604" s="14" t="s">
        <v>1222</v>
      </c>
      <c r="H604" s="16" t="s">
        <v>1441</v>
      </c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Z604" s="3"/>
    </row>
    <row r="605" spans="1:26" s="8" customFormat="1" x14ac:dyDescent="0.25">
      <c r="A605" s="13" t="s">
        <v>618</v>
      </c>
      <c r="B605" s="13" t="s">
        <v>1585</v>
      </c>
      <c r="C605" s="13" t="s">
        <v>376</v>
      </c>
      <c r="D605" s="13" t="s">
        <v>8</v>
      </c>
      <c r="E605" s="13" t="s">
        <v>1594</v>
      </c>
      <c r="F605" s="32">
        <v>0.11</v>
      </c>
      <c r="G605" s="14" t="s">
        <v>1222</v>
      </c>
      <c r="H605" s="16" t="s">
        <v>1367</v>
      </c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Z605" s="3"/>
    </row>
    <row r="606" spans="1:26" s="8" customFormat="1" x14ac:dyDescent="0.25">
      <c r="A606" s="13" t="s">
        <v>619</v>
      </c>
      <c r="B606" s="13" t="s">
        <v>1585</v>
      </c>
      <c r="C606" s="13" t="s">
        <v>95</v>
      </c>
      <c r="D606" s="13" t="s">
        <v>8</v>
      </c>
      <c r="E606" s="13" t="s">
        <v>1594</v>
      </c>
      <c r="F606" s="32">
        <v>0.1</v>
      </c>
      <c r="G606" s="14" t="s">
        <v>1222</v>
      </c>
      <c r="H606" s="16" t="s">
        <v>1515</v>
      </c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Z606" s="3"/>
    </row>
    <row r="607" spans="1:26" s="8" customFormat="1" x14ac:dyDescent="0.25">
      <c r="A607" s="13" t="s">
        <v>620</v>
      </c>
      <c r="B607" s="13" t="s">
        <v>1584</v>
      </c>
      <c r="C607" s="13" t="s">
        <v>92</v>
      </c>
      <c r="D607" s="13" t="s">
        <v>8</v>
      </c>
      <c r="E607" s="13" t="s">
        <v>1594</v>
      </c>
      <c r="F607" s="32">
        <v>0.31</v>
      </c>
      <c r="G607" s="14" t="s">
        <v>1222</v>
      </c>
      <c r="H607" s="16" t="s">
        <v>1192</v>
      </c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6" s="8" customFormat="1" x14ac:dyDescent="0.25">
      <c r="A608" s="18" t="s">
        <v>1110</v>
      </c>
      <c r="B608" s="18" t="s">
        <v>1585</v>
      </c>
      <c r="C608" s="18" t="s">
        <v>1106</v>
      </c>
      <c r="D608" s="18" t="s">
        <v>8</v>
      </c>
      <c r="E608" s="18" t="s">
        <v>1594</v>
      </c>
      <c r="F608" s="33">
        <v>0.35</v>
      </c>
      <c r="G608" s="19" t="s">
        <v>1222</v>
      </c>
      <c r="H608" s="15" t="s">
        <v>1107</v>
      </c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6" s="8" customFormat="1" x14ac:dyDescent="0.25">
      <c r="A609" s="13" t="s">
        <v>181</v>
      </c>
      <c r="B609" s="13" t="s">
        <v>1582</v>
      </c>
      <c r="C609" s="13" t="s">
        <v>87</v>
      </c>
      <c r="D609" s="13" t="s">
        <v>123</v>
      </c>
      <c r="E609" s="13" t="s">
        <v>1594</v>
      </c>
      <c r="F609" s="32">
        <v>2.62</v>
      </c>
      <c r="G609" s="14" t="s">
        <v>1222</v>
      </c>
      <c r="H609" s="16" t="s">
        <v>1441</v>
      </c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6" s="8" customFormat="1" x14ac:dyDescent="0.25">
      <c r="A610" s="13" t="s">
        <v>87</v>
      </c>
      <c r="B610" s="13" t="s">
        <v>1582</v>
      </c>
      <c r="C610" s="13" t="s">
        <v>47</v>
      </c>
      <c r="D610" s="13" t="s">
        <v>374</v>
      </c>
      <c r="E610" s="13" t="s">
        <v>1594</v>
      </c>
      <c r="F610" s="32">
        <v>3</v>
      </c>
      <c r="G610" s="14" t="s">
        <v>1222</v>
      </c>
      <c r="H610" s="16" t="s">
        <v>1441</v>
      </c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3"/>
    </row>
    <row r="611" spans="1:26" s="8" customFormat="1" x14ac:dyDescent="0.25">
      <c r="A611" s="13" t="s">
        <v>621</v>
      </c>
      <c r="B611" s="13" t="s">
        <v>1585</v>
      </c>
      <c r="C611" s="13" t="s">
        <v>87</v>
      </c>
      <c r="D611" s="13" t="s">
        <v>8</v>
      </c>
      <c r="E611" s="13" t="s">
        <v>1594</v>
      </c>
      <c r="F611" s="32">
        <v>0.45</v>
      </c>
      <c r="G611" s="14" t="s">
        <v>1222</v>
      </c>
      <c r="H611" s="16" t="s">
        <v>1368</v>
      </c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6" s="2" customFormat="1" x14ac:dyDescent="0.25">
      <c r="A612" s="13" t="s">
        <v>188</v>
      </c>
      <c r="B612" s="13" t="s">
        <v>1582</v>
      </c>
      <c r="C612" s="13" t="s">
        <v>556</v>
      </c>
      <c r="D612" s="13" t="s">
        <v>1001</v>
      </c>
      <c r="E612" s="13" t="s">
        <v>1594</v>
      </c>
      <c r="F612" s="32">
        <v>0.62</v>
      </c>
      <c r="G612" s="14" t="s">
        <v>1222</v>
      </c>
      <c r="H612" s="16" t="s">
        <v>1441</v>
      </c>
      <c r="Y612" s="3"/>
      <c r="Z612" s="8"/>
    </row>
    <row r="613" spans="1:26" s="8" customFormat="1" x14ac:dyDescent="0.25">
      <c r="A613" s="13" t="s">
        <v>188</v>
      </c>
      <c r="B613" s="13" t="s">
        <v>1582</v>
      </c>
      <c r="C613" s="13" t="s">
        <v>375</v>
      </c>
      <c r="D613" s="13" t="s">
        <v>1001</v>
      </c>
      <c r="E613" s="13" t="s">
        <v>1594</v>
      </c>
      <c r="F613" s="32">
        <v>1.25</v>
      </c>
      <c r="G613" s="14" t="s">
        <v>1222</v>
      </c>
      <c r="H613" s="16" t="s">
        <v>1441</v>
      </c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6" s="8" customFormat="1" x14ac:dyDescent="0.25">
      <c r="A614" s="13" t="s">
        <v>1621</v>
      </c>
      <c r="B614" s="13" t="s">
        <v>1585</v>
      </c>
      <c r="C614" s="13" t="s">
        <v>1620</v>
      </c>
      <c r="D614" s="13" t="s">
        <v>8</v>
      </c>
      <c r="E614" s="13" t="s">
        <v>1594</v>
      </c>
      <c r="F614" s="33">
        <v>0.15</v>
      </c>
      <c r="G614" s="14" t="s">
        <v>1222</v>
      </c>
      <c r="H614" s="16" t="s">
        <v>1619</v>
      </c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6" s="8" customFormat="1" x14ac:dyDescent="0.25">
      <c r="A615" s="13" t="s">
        <v>622</v>
      </c>
      <c r="B615" s="13" t="s">
        <v>1585</v>
      </c>
      <c r="C615" s="13" t="s">
        <v>96</v>
      </c>
      <c r="D615" s="13" t="s">
        <v>8</v>
      </c>
      <c r="E615" s="13" t="s">
        <v>1594</v>
      </c>
      <c r="F615" s="32">
        <v>0.18</v>
      </c>
      <c r="G615" s="14" t="s">
        <v>1222</v>
      </c>
      <c r="H615" s="16" t="s">
        <v>1516</v>
      </c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6" s="8" customFormat="1" x14ac:dyDescent="0.25">
      <c r="A616" s="13" t="s">
        <v>623</v>
      </c>
      <c r="B616" s="13" t="s">
        <v>1585</v>
      </c>
      <c r="C616" s="13" t="s">
        <v>46</v>
      </c>
      <c r="D616" s="13" t="s">
        <v>8</v>
      </c>
      <c r="E616" s="13" t="s">
        <v>1594</v>
      </c>
      <c r="F616" s="32">
        <v>0.13</v>
      </c>
      <c r="G616" s="14" t="s">
        <v>1222</v>
      </c>
      <c r="H616" s="16" t="s">
        <v>1452</v>
      </c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6" s="8" customFormat="1" x14ac:dyDescent="0.25">
      <c r="A617" s="13" t="s">
        <v>1294</v>
      </c>
      <c r="B617" s="13" t="s">
        <v>1584</v>
      </c>
      <c r="C617" s="18" t="s">
        <v>1295</v>
      </c>
      <c r="D617" s="18" t="s">
        <v>8</v>
      </c>
      <c r="E617" s="18" t="s">
        <v>1594</v>
      </c>
      <c r="F617" s="33">
        <v>0.68</v>
      </c>
      <c r="G617" s="14" t="s">
        <v>130</v>
      </c>
      <c r="H617" s="15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17"/>
    </row>
    <row r="618" spans="1:26" s="8" customFormat="1" x14ac:dyDescent="0.25">
      <c r="A618" s="13" t="s">
        <v>1296</v>
      </c>
      <c r="B618" s="13" t="s">
        <v>1584</v>
      </c>
      <c r="C618" s="18" t="s">
        <v>1543</v>
      </c>
      <c r="D618" s="18" t="s">
        <v>21</v>
      </c>
      <c r="E618" s="18" t="s">
        <v>1594</v>
      </c>
      <c r="F618" s="33">
        <v>0.47</v>
      </c>
      <c r="G618" s="14" t="s">
        <v>130</v>
      </c>
      <c r="H618" s="15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s="8" customFormat="1" x14ac:dyDescent="0.25">
      <c r="A619" s="13" t="s">
        <v>624</v>
      </c>
      <c r="B619" s="13" t="s">
        <v>1584</v>
      </c>
      <c r="C619" s="13" t="s">
        <v>423</v>
      </c>
      <c r="D619" s="13" t="s">
        <v>8</v>
      </c>
      <c r="E619" s="13" t="s">
        <v>1594</v>
      </c>
      <c r="F619" s="32">
        <v>0.05</v>
      </c>
      <c r="G619" s="14" t="s">
        <v>1222</v>
      </c>
      <c r="H619" s="15" t="s">
        <v>1183</v>
      </c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s="8" customFormat="1" x14ac:dyDescent="0.25">
      <c r="A620" s="13" t="s">
        <v>1297</v>
      </c>
      <c r="B620" s="13" t="s">
        <v>1584</v>
      </c>
      <c r="C620" s="18" t="s">
        <v>1060</v>
      </c>
      <c r="D620" s="18" t="s">
        <v>49</v>
      </c>
      <c r="E620" s="18" t="s">
        <v>1594</v>
      </c>
      <c r="F620" s="33">
        <v>0.32</v>
      </c>
      <c r="G620" s="14" t="s">
        <v>130</v>
      </c>
      <c r="H620" s="15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s="8" customFormat="1" x14ac:dyDescent="0.25">
      <c r="A621" s="13" t="s">
        <v>985</v>
      </c>
      <c r="B621" s="13" t="s">
        <v>1585</v>
      </c>
      <c r="C621" s="13" t="s">
        <v>625</v>
      </c>
      <c r="D621" s="13" t="s">
        <v>8</v>
      </c>
      <c r="E621" s="13" t="s">
        <v>1594</v>
      </c>
      <c r="F621" s="32">
        <v>0.42</v>
      </c>
      <c r="G621" s="14" t="s">
        <v>1222</v>
      </c>
      <c r="H621" s="16" t="s">
        <v>1214</v>
      </c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17"/>
      <c r="Z621" s="2"/>
    </row>
    <row r="622" spans="1:26" s="8" customFormat="1" x14ac:dyDescent="0.25">
      <c r="A622" s="13" t="s">
        <v>626</v>
      </c>
      <c r="B622" s="13" t="s">
        <v>1584</v>
      </c>
      <c r="C622" s="13" t="s">
        <v>792</v>
      </c>
      <c r="D622" s="13" t="s">
        <v>8</v>
      </c>
      <c r="E622" s="13" t="s">
        <v>1594</v>
      </c>
      <c r="F622" s="32">
        <v>0.1</v>
      </c>
      <c r="G622" s="14" t="s">
        <v>1222</v>
      </c>
      <c r="H622" s="16" t="s">
        <v>1327</v>
      </c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s="22" customFormat="1" x14ac:dyDescent="0.25">
      <c r="A623" s="13" t="s">
        <v>231</v>
      </c>
      <c r="B623" s="13" t="s">
        <v>1584</v>
      </c>
      <c r="C623" s="13" t="s">
        <v>47</v>
      </c>
      <c r="D623" s="13" t="s">
        <v>8</v>
      </c>
      <c r="E623" s="13" t="s">
        <v>1594</v>
      </c>
      <c r="F623" s="32">
        <v>0.5</v>
      </c>
      <c r="G623" s="14" t="s">
        <v>1222</v>
      </c>
      <c r="H623" s="16" t="s">
        <v>1477</v>
      </c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1"/>
    </row>
    <row r="624" spans="1:26" s="22" customFormat="1" x14ac:dyDescent="0.25">
      <c r="A624" s="13" t="s">
        <v>482</v>
      </c>
      <c r="B624" s="13" t="s">
        <v>1585</v>
      </c>
      <c r="C624" s="13" t="s">
        <v>145</v>
      </c>
      <c r="D624" s="13" t="s">
        <v>8</v>
      </c>
      <c r="E624" s="13" t="s">
        <v>1594</v>
      </c>
      <c r="F624" s="32">
        <v>0.63</v>
      </c>
      <c r="G624" s="14" t="s">
        <v>1222</v>
      </c>
      <c r="H624" s="16" t="s">
        <v>1487</v>
      </c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1"/>
    </row>
    <row r="625" spans="1:26" s="22" customFormat="1" x14ac:dyDescent="0.25">
      <c r="A625" s="13" t="s">
        <v>213</v>
      </c>
      <c r="B625" s="13" t="s">
        <v>1585</v>
      </c>
      <c r="C625" s="13" t="s">
        <v>441</v>
      </c>
      <c r="D625" s="13" t="s">
        <v>8</v>
      </c>
      <c r="E625" s="13" t="s">
        <v>1594</v>
      </c>
      <c r="F625" s="32">
        <v>0.41</v>
      </c>
      <c r="G625" s="14" t="s">
        <v>1222</v>
      </c>
      <c r="H625" s="16" t="s">
        <v>1473</v>
      </c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1"/>
    </row>
    <row r="626" spans="1:26" s="22" customFormat="1" x14ac:dyDescent="0.25">
      <c r="A626" s="18" t="s">
        <v>1111</v>
      </c>
      <c r="B626" s="18" t="s">
        <v>1585</v>
      </c>
      <c r="C626" s="18" t="s">
        <v>1105</v>
      </c>
      <c r="D626" s="18" t="s">
        <v>8</v>
      </c>
      <c r="E626" s="18" t="s">
        <v>1594</v>
      </c>
      <c r="F626" s="33">
        <v>0.14000000000000001</v>
      </c>
      <c r="G626" s="19" t="s">
        <v>1222</v>
      </c>
      <c r="H626" s="15" t="s">
        <v>1107</v>
      </c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1"/>
    </row>
    <row r="627" spans="1:26" s="22" customFormat="1" x14ac:dyDescent="0.25">
      <c r="A627" s="13" t="s">
        <v>346</v>
      </c>
      <c r="B627" s="13" t="s">
        <v>1585</v>
      </c>
      <c r="C627" s="13" t="s">
        <v>477</v>
      </c>
      <c r="D627" s="13" t="s">
        <v>8</v>
      </c>
      <c r="E627" s="13" t="s">
        <v>1594</v>
      </c>
      <c r="F627" s="32">
        <v>1.01</v>
      </c>
      <c r="G627" s="14" t="s">
        <v>1222</v>
      </c>
      <c r="H627" s="16" t="s">
        <v>1485</v>
      </c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1"/>
      <c r="Z627" s="27"/>
    </row>
    <row r="628" spans="1:26" s="22" customFormat="1" x14ac:dyDescent="0.25">
      <c r="A628" s="13" t="s">
        <v>783</v>
      </c>
      <c r="B628" s="13" t="s">
        <v>1585</v>
      </c>
      <c r="C628" s="13" t="s">
        <v>75</v>
      </c>
      <c r="D628" s="13" t="s">
        <v>8</v>
      </c>
      <c r="E628" s="13" t="s">
        <v>1594</v>
      </c>
      <c r="F628" s="32">
        <v>0.34</v>
      </c>
      <c r="G628" s="14" t="s">
        <v>1222</v>
      </c>
      <c r="H628" s="16" t="s">
        <v>780</v>
      </c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1"/>
    </row>
    <row r="629" spans="1:26" s="22" customFormat="1" x14ac:dyDescent="0.25">
      <c r="A629" s="13" t="s">
        <v>627</v>
      </c>
      <c r="B629" s="13" t="s">
        <v>1585</v>
      </c>
      <c r="C629" s="13" t="s">
        <v>1041</v>
      </c>
      <c r="D629" s="13" t="s">
        <v>8</v>
      </c>
      <c r="E629" s="13" t="s">
        <v>1594</v>
      </c>
      <c r="F629" s="32">
        <v>0.42</v>
      </c>
      <c r="G629" s="14" t="s">
        <v>1222</v>
      </c>
      <c r="H629" s="16" t="s">
        <v>1369</v>
      </c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3"/>
    </row>
    <row r="630" spans="1:26" s="22" customFormat="1" x14ac:dyDescent="0.25">
      <c r="A630" s="13" t="s">
        <v>1589</v>
      </c>
      <c r="B630" s="13" t="s">
        <v>1585</v>
      </c>
      <c r="C630" s="13" t="s">
        <v>1587</v>
      </c>
      <c r="D630" s="13" t="s">
        <v>8</v>
      </c>
      <c r="E630" s="13" t="s">
        <v>1594</v>
      </c>
      <c r="F630" s="32">
        <v>7.0000000000000007E-2</v>
      </c>
      <c r="G630" s="14" t="s">
        <v>1222</v>
      </c>
      <c r="H630" s="15" t="s">
        <v>1162</v>
      </c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3"/>
      <c r="Z630" s="27"/>
    </row>
    <row r="631" spans="1:26" s="22" customFormat="1" x14ac:dyDescent="0.25">
      <c r="A631" s="13" t="s">
        <v>208</v>
      </c>
      <c r="B631" s="13" t="s">
        <v>1585</v>
      </c>
      <c r="C631" s="13" t="s">
        <v>623</v>
      </c>
      <c r="D631" s="13" t="s">
        <v>8</v>
      </c>
      <c r="E631" s="13" t="s">
        <v>1594</v>
      </c>
      <c r="F631" s="32">
        <v>0.6</v>
      </c>
      <c r="G631" s="14" t="s">
        <v>1222</v>
      </c>
      <c r="H631" s="16" t="s">
        <v>1452</v>
      </c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3"/>
    </row>
    <row r="632" spans="1:26" s="22" customFormat="1" x14ac:dyDescent="0.25">
      <c r="A632" s="13" t="s">
        <v>628</v>
      </c>
      <c r="B632" s="13" t="s">
        <v>1583</v>
      </c>
      <c r="C632" s="13" t="s">
        <v>75</v>
      </c>
      <c r="D632" s="13" t="s">
        <v>92</v>
      </c>
      <c r="E632" s="13" t="s">
        <v>1594</v>
      </c>
      <c r="F632" s="32">
        <v>1.7</v>
      </c>
      <c r="G632" s="14" t="s">
        <v>1222</v>
      </c>
      <c r="H632" s="16" t="s">
        <v>1370</v>
      </c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1"/>
    </row>
    <row r="633" spans="1:26" s="22" customFormat="1" x14ac:dyDescent="0.25">
      <c r="A633" s="13" t="s">
        <v>629</v>
      </c>
      <c r="B633" s="13" t="s">
        <v>1585</v>
      </c>
      <c r="C633" s="13" t="s">
        <v>352</v>
      </c>
      <c r="D633" s="13" t="s">
        <v>8</v>
      </c>
      <c r="E633" s="13" t="s">
        <v>1594</v>
      </c>
      <c r="F633" s="32">
        <v>0.1</v>
      </c>
      <c r="G633" s="14" t="s">
        <v>1222</v>
      </c>
      <c r="H633" s="16" t="s">
        <v>1493</v>
      </c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1"/>
    </row>
    <row r="634" spans="1:26" s="8" customFormat="1" x14ac:dyDescent="0.25">
      <c r="A634" s="13" t="s">
        <v>630</v>
      </c>
      <c r="B634" s="13" t="s">
        <v>1585</v>
      </c>
      <c r="C634" s="13" t="s">
        <v>586</v>
      </c>
      <c r="D634" s="13" t="s">
        <v>8</v>
      </c>
      <c r="E634" s="13" t="s">
        <v>1594</v>
      </c>
      <c r="F634" s="32">
        <v>0.02</v>
      </c>
      <c r="G634" s="14" t="s">
        <v>1222</v>
      </c>
      <c r="H634" s="16" t="s">
        <v>1360</v>
      </c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s="22" customFormat="1" x14ac:dyDescent="0.25">
      <c r="A635" s="13" t="s">
        <v>1065</v>
      </c>
      <c r="B635" s="13" t="s">
        <v>1584</v>
      </c>
      <c r="C635" s="13" t="s">
        <v>477</v>
      </c>
      <c r="D635" s="13" t="s">
        <v>8</v>
      </c>
      <c r="E635" s="13" t="s">
        <v>1594</v>
      </c>
      <c r="F635" s="32">
        <v>0.31</v>
      </c>
      <c r="G635" s="14" t="s">
        <v>1222</v>
      </c>
      <c r="H635" s="16" t="s">
        <v>1371</v>
      </c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1"/>
    </row>
    <row r="636" spans="1:26" s="22" customFormat="1" x14ac:dyDescent="0.25">
      <c r="A636" s="18" t="s">
        <v>1269</v>
      </c>
      <c r="B636" s="18" t="s">
        <v>1584</v>
      </c>
      <c r="C636" s="18" t="s">
        <v>1419</v>
      </c>
      <c r="D636" s="18" t="s">
        <v>1251</v>
      </c>
      <c r="E636" s="18" t="s">
        <v>1594</v>
      </c>
      <c r="F636" s="33">
        <v>0.35</v>
      </c>
      <c r="G636" s="14" t="s">
        <v>130</v>
      </c>
      <c r="H636" s="15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1"/>
    </row>
    <row r="637" spans="1:26" s="22" customFormat="1" x14ac:dyDescent="0.25">
      <c r="A637" s="13" t="s">
        <v>459</v>
      </c>
      <c r="B637" s="13" t="s">
        <v>1583</v>
      </c>
      <c r="C637" s="13" t="s">
        <v>464</v>
      </c>
      <c r="D637" s="13" t="s">
        <v>47</v>
      </c>
      <c r="E637" s="13" t="s">
        <v>1594</v>
      </c>
      <c r="F637" s="32">
        <v>1.7</v>
      </c>
      <c r="G637" s="14" t="s">
        <v>1222</v>
      </c>
      <c r="H637" s="16" t="s">
        <v>1441</v>
      </c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1"/>
    </row>
    <row r="638" spans="1:26" s="22" customFormat="1" x14ac:dyDescent="0.25">
      <c r="A638" s="13" t="s">
        <v>631</v>
      </c>
      <c r="B638" s="13" t="s">
        <v>1585</v>
      </c>
      <c r="C638" s="13" t="s">
        <v>116</v>
      </c>
      <c r="D638" s="13" t="s">
        <v>8</v>
      </c>
      <c r="E638" s="13" t="s">
        <v>1594</v>
      </c>
      <c r="F638" s="32">
        <v>0.2</v>
      </c>
      <c r="G638" s="14" t="s">
        <v>1222</v>
      </c>
      <c r="H638" s="16" t="s">
        <v>1525</v>
      </c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1"/>
    </row>
    <row r="639" spans="1:26" s="22" customFormat="1" x14ac:dyDescent="0.25">
      <c r="A639" s="13" t="s">
        <v>1062</v>
      </c>
      <c r="B639" s="13" t="s">
        <v>1585</v>
      </c>
      <c r="C639" s="13" t="s">
        <v>749</v>
      </c>
      <c r="D639" s="13" t="s">
        <v>8</v>
      </c>
      <c r="E639" s="13" t="s">
        <v>1594</v>
      </c>
      <c r="F639" s="32">
        <v>0.3</v>
      </c>
      <c r="G639" s="14" t="s">
        <v>1222</v>
      </c>
      <c r="H639" s="16" t="s">
        <v>1343</v>
      </c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1"/>
    </row>
    <row r="640" spans="1:26" s="22" customFormat="1" x14ac:dyDescent="0.25">
      <c r="A640" s="13" t="s">
        <v>632</v>
      </c>
      <c r="B640" s="13" t="s">
        <v>1585</v>
      </c>
      <c r="C640" s="13" t="s">
        <v>344</v>
      </c>
      <c r="D640" s="13" t="s">
        <v>8</v>
      </c>
      <c r="E640" s="13" t="s">
        <v>1594</v>
      </c>
      <c r="F640" s="32">
        <v>0.11</v>
      </c>
      <c r="G640" s="14" t="s">
        <v>1222</v>
      </c>
      <c r="H640" s="16" t="s">
        <v>1160</v>
      </c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1"/>
    </row>
    <row r="641" spans="1:25" s="22" customFormat="1" x14ac:dyDescent="0.25">
      <c r="A641" s="13" t="s">
        <v>959</v>
      </c>
      <c r="B641" s="13" t="s">
        <v>1585</v>
      </c>
      <c r="C641" s="13" t="s">
        <v>9</v>
      </c>
      <c r="D641" s="13" t="s">
        <v>8</v>
      </c>
      <c r="E641" s="13" t="s">
        <v>1594</v>
      </c>
      <c r="F641" s="32">
        <v>0.12</v>
      </c>
      <c r="G641" s="14" t="s">
        <v>1222</v>
      </c>
      <c r="H641" s="16" t="s">
        <v>1307</v>
      </c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1"/>
    </row>
    <row r="642" spans="1:25" s="22" customFormat="1" x14ac:dyDescent="0.25">
      <c r="A642" s="18" t="s">
        <v>1270</v>
      </c>
      <c r="B642" s="18" t="s">
        <v>1584</v>
      </c>
      <c r="C642" s="18" t="s">
        <v>1235</v>
      </c>
      <c r="D642" s="18" t="s">
        <v>516</v>
      </c>
      <c r="E642" s="18" t="s">
        <v>1594</v>
      </c>
      <c r="F642" s="33">
        <v>0.55000000000000004</v>
      </c>
      <c r="G642" s="14" t="s">
        <v>130</v>
      </c>
      <c r="H642" s="15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1"/>
    </row>
    <row r="643" spans="1:25" s="22" customFormat="1" x14ac:dyDescent="0.25">
      <c r="A643" s="13" t="s">
        <v>1055</v>
      </c>
      <c r="B643" s="13" t="s">
        <v>1584</v>
      </c>
      <c r="C643" s="13" t="s">
        <v>175</v>
      </c>
      <c r="D643" s="13" t="s">
        <v>8</v>
      </c>
      <c r="E643" s="13" t="s">
        <v>1594</v>
      </c>
      <c r="F643" s="32">
        <v>0.8</v>
      </c>
      <c r="G643" s="14" t="s">
        <v>1222</v>
      </c>
      <c r="H643" s="16" t="s">
        <v>1441</v>
      </c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1"/>
    </row>
    <row r="644" spans="1:25" s="22" customFormat="1" x14ac:dyDescent="0.25">
      <c r="A644" s="13" t="s">
        <v>633</v>
      </c>
      <c r="B644" s="13" t="s">
        <v>1585</v>
      </c>
      <c r="C644" s="13" t="s">
        <v>373</v>
      </c>
      <c r="D644" s="13" t="s">
        <v>8</v>
      </c>
      <c r="E644" s="13" t="s">
        <v>1594</v>
      </c>
      <c r="F644" s="32">
        <v>0.27</v>
      </c>
      <c r="G644" s="14" t="s">
        <v>1222</v>
      </c>
      <c r="H644" s="16" t="s">
        <v>1372</v>
      </c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1"/>
    </row>
    <row r="645" spans="1:25" s="22" customFormat="1" x14ac:dyDescent="0.25">
      <c r="A645" s="13" t="s">
        <v>634</v>
      </c>
      <c r="B645" s="13" t="s">
        <v>1585</v>
      </c>
      <c r="C645" s="13" t="s">
        <v>635</v>
      </c>
      <c r="D645" s="13" t="s">
        <v>8</v>
      </c>
      <c r="E645" s="13" t="s">
        <v>1594</v>
      </c>
      <c r="F645" s="32">
        <v>0.3</v>
      </c>
      <c r="G645" s="14" t="s">
        <v>1222</v>
      </c>
      <c r="H645" s="16" t="s">
        <v>1447</v>
      </c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3"/>
    </row>
    <row r="646" spans="1:25" s="22" customFormat="1" x14ac:dyDescent="0.25">
      <c r="A646" s="13" t="s">
        <v>636</v>
      </c>
      <c r="B646" s="13" t="s">
        <v>1584</v>
      </c>
      <c r="C646" s="13" t="s">
        <v>161</v>
      </c>
      <c r="D646" s="13" t="s">
        <v>8</v>
      </c>
      <c r="E646" s="13" t="s">
        <v>1594</v>
      </c>
      <c r="F646" s="32">
        <v>0.51</v>
      </c>
      <c r="G646" s="14" t="s">
        <v>1222</v>
      </c>
      <c r="H646" s="16" t="s">
        <v>1441</v>
      </c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1"/>
    </row>
    <row r="647" spans="1:25" s="22" customFormat="1" x14ac:dyDescent="0.25">
      <c r="A647" s="13" t="s">
        <v>637</v>
      </c>
      <c r="B647" s="13" t="s">
        <v>1585</v>
      </c>
      <c r="C647" s="13" t="s">
        <v>352</v>
      </c>
      <c r="D647" s="13" t="s">
        <v>940</v>
      </c>
      <c r="E647" s="13" t="s">
        <v>1594</v>
      </c>
      <c r="F647" s="32">
        <v>0.26</v>
      </c>
      <c r="G647" s="14" t="s">
        <v>1222</v>
      </c>
      <c r="H647" s="16" t="s">
        <v>1493</v>
      </c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1"/>
    </row>
    <row r="648" spans="1:25" s="22" customFormat="1" x14ac:dyDescent="0.25">
      <c r="A648" s="13" t="s">
        <v>356</v>
      </c>
      <c r="B648" s="13" t="s">
        <v>1584</v>
      </c>
      <c r="C648" s="13" t="s">
        <v>464</v>
      </c>
      <c r="D648" s="13" t="s">
        <v>8</v>
      </c>
      <c r="E648" s="13" t="s">
        <v>1594</v>
      </c>
      <c r="F648" s="32">
        <v>1.04</v>
      </c>
      <c r="G648" s="14" t="s">
        <v>1222</v>
      </c>
      <c r="H648" s="16" t="s">
        <v>1441</v>
      </c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1"/>
    </row>
    <row r="649" spans="1:25" s="22" customFormat="1" x14ac:dyDescent="0.25">
      <c r="A649" s="13" t="s">
        <v>941</v>
      </c>
      <c r="B649" s="13" t="s">
        <v>1585</v>
      </c>
      <c r="C649" s="13" t="s">
        <v>151</v>
      </c>
      <c r="D649" s="13" t="s">
        <v>8</v>
      </c>
      <c r="E649" s="13" t="s">
        <v>1594</v>
      </c>
      <c r="F649" s="32">
        <v>0.1</v>
      </c>
      <c r="G649" s="14" t="s">
        <v>1222</v>
      </c>
      <c r="H649" s="16" t="s">
        <v>1456</v>
      </c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1"/>
    </row>
    <row r="650" spans="1:25" s="22" customFormat="1" x14ac:dyDescent="0.25">
      <c r="A650" s="13" t="s">
        <v>638</v>
      </c>
      <c r="B650" s="13" t="s">
        <v>1585</v>
      </c>
      <c r="C650" s="13" t="s">
        <v>7</v>
      </c>
      <c r="D650" s="13" t="s">
        <v>8</v>
      </c>
      <c r="E650" s="13" t="s">
        <v>1594</v>
      </c>
      <c r="F650" s="32">
        <v>0.06</v>
      </c>
      <c r="G650" s="14" t="s">
        <v>1222</v>
      </c>
      <c r="H650" s="16" t="s">
        <v>1350</v>
      </c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1"/>
    </row>
    <row r="651" spans="1:25" s="22" customFormat="1" x14ac:dyDescent="0.25">
      <c r="A651" s="13" t="s">
        <v>1420</v>
      </c>
      <c r="B651" s="13" t="s">
        <v>1584</v>
      </c>
      <c r="C651" s="18" t="s">
        <v>957</v>
      </c>
      <c r="D651" s="18" t="s">
        <v>122</v>
      </c>
      <c r="E651" s="18" t="s">
        <v>1594</v>
      </c>
      <c r="F651" s="33">
        <v>0.49</v>
      </c>
      <c r="G651" s="14" t="s">
        <v>130</v>
      </c>
      <c r="H651" s="15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1"/>
    </row>
    <row r="652" spans="1:25" s="22" customFormat="1" x14ac:dyDescent="0.25">
      <c r="A652" s="13" t="s">
        <v>1420</v>
      </c>
      <c r="B652" s="13" t="s">
        <v>1584</v>
      </c>
      <c r="C652" s="18" t="s">
        <v>1420</v>
      </c>
      <c r="D652" s="18" t="s">
        <v>957</v>
      </c>
      <c r="E652" s="18" t="s">
        <v>1594</v>
      </c>
      <c r="F652" s="33">
        <v>0.31</v>
      </c>
      <c r="G652" s="14" t="s">
        <v>130</v>
      </c>
      <c r="H652" s="15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1"/>
    </row>
    <row r="653" spans="1:25" s="22" customFormat="1" x14ac:dyDescent="0.25">
      <c r="A653" s="13" t="s">
        <v>1420</v>
      </c>
      <c r="B653" s="13" t="s">
        <v>1584</v>
      </c>
      <c r="C653" s="18" t="s">
        <v>1570</v>
      </c>
      <c r="D653" s="18" t="s">
        <v>1420</v>
      </c>
      <c r="E653" s="18" t="s">
        <v>1594</v>
      </c>
      <c r="F653" s="33">
        <v>0.48</v>
      </c>
      <c r="G653" s="14" t="s">
        <v>130</v>
      </c>
      <c r="H653" s="15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1"/>
    </row>
    <row r="654" spans="1:25" s="22" customFormat="1" x14ac:dyDescent="0.25">
      <c r="A654" s="13" t="s">
        <v>378</v>
      </c>
      <c r="B654" s="13" t="s">
        <v>1585</v>
      </c>
      <c r="C654" s="13" t="s">
        <v>145</v>
      </c>
      <c r="D654" s="13" t="s">
        <v>8</v>
      </c>
      <c r="E654" s="13" t="s">
        <v>1594</v>
      </c>
      <c r="F654" s="32">
        <v>0.5</v>
      </c>
      <c r="G654" s="14" t="s">
        <v>1222</v>
      </c>
      <c r="H654" s="16" t="s">
        <v>1494</v>
      </c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1"/>
    </row>
    <row r="655" spans="1:25" s="22" customFormat="1" x14ac:dyDescent="0.25">
      <c r="A655" s="13" t="s">
        <v>639</v>
      </c>
      <c r="B655" s="13" t="s">
        <v>1585</v>
      </c>
      <c r="C655" s="13" t="s">
        <v>336</v>
      </c>
      <c r="D655" s="13" t="s">
        <v>8</v>
      </c>
      <c r="E655" s="13" t="s">
        <v>1594</v>
      </c>
      <c r="F655" s="32">
        <v>0.05</v>
      </c>
      <c r="G655" s="14" t="s">
        <v>1222</v>
      </c>
      <c r="H655" s="16" t="s">
        <v>1524</v>
      </c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1"/>
    </row>
    <row r="656" spans="1:25" s="22" customFormat="1" x14ac:dyDescent="0.25">
      <c r="A656" s="13" t="s">
        <v>1053</v>
      </c>
      <c r="B656" s="13" t="s">
        <v>1584</v>
      </c>
      <c r="C656" s="13" t="s">
        <v>1052</v>
      </c>
      <c r="D656" s="13" t="s">
        <v>8</v>
      </c>
      <c r="E656" s="13" t="s">
        <v>1594</v>
      </c>
      <c r="F656" s="32">
        <v>0.2</v>
      </c>
      <c r="G656" s="14" t="s">
        <v>1222</v>
      </c>
      <c r="H656" s="16" t="s">
        <v>1340</v>
      </c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1"/>
    </row>
    <row r="657" spans="1:25" s="22" customFormat="1" x14ac:dyDescent="0.25">
      <c r="A657" s="13" t="s">
        <v>640</v>
      </c>
      <c r="B657" s="13" t="s">
        <v>1584</v>
      </c>
      <c r="C657" s="13" t="s">
        <v>338</v>
      </c>
      <c r="D657" s="13" t="s">
        <v>313</v>
      </c>
      <c r="E657" s="13" t="s">
        <v>1594</v>
      </c>
      <c r="F657" s="32">
        <v>0.1</v>
      </c>
      <c r="G657" s="14" t="s">
        <v>1222</v>
      </c>
      <c r="H657" s="16" t="s">
        <v>1492</v>
      </c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1"/>
    </row>
    <row r="658" spans="1:25" s="22" customFormat="1" x14ac:dyDescent="0.25">
      <c r="A658" s="13" t="s">
        <v>641</v>
      </c>
      <c r="B658" s="13" t="s">
        <v>1584</v>
      </c>
      <c r="C658" s="13" t="s">
        <v>642</v>
      </c>
      <c r="D658" s="13" t="s">
        <v>8</v>
      </c>
      <c r="E658" s="13" t="s">
        <v>1594</v>
      </c>
      <c r="F658" s="32">
        <v>0.18</v>
      </c>
      <c r="G658" s="14" t="s">
        <v>1222</v>
      </c>
      <c r="H658" s="16" t="s">
        <v>1305</v>
      </c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1"/>
    </row>
    <row r="659" spans="1:25" s="22" customFormat="1" x14ac:dyDescent="0.25">
      <c r="A659" s="13" t="s">
        <v>643</v>
      </c>
      <c r="B659" s="13" t="s">
        <v>1585</v>
      </c>
      <c r="C659" s="13" t="s">
        <v>37</v>
      </c>
      <c r="D659" s="13" t="s">
        <v>8</v>
      </c>
      <c r="E659" s="13" t="s">
        <v>1594</v>
      </c>
      <c r="F659" s="32">
        <v>0.12</v>
      </c>
      <c r="G659" s="14" t="s">
        <v>1222</v>
      </c>
      <c r="H659" s="16" t="s">
        <v>1452</v>
      </c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1"/>
    </row>
    <row r="660" spans="1:25" s="22" customFormat="1" x14ac:dyDescent="0.25">
      <c r="A660" s="13" t="s">
        <v>236</v>
      </c>
      <c r="B660" s="13" t="s">
        <v>1584</v>
      </c>
      <c r="C660" s="13" t="s">
        <v>47</v>
      </c>
      <c r="D660" s="13" t="s">
        <v>8</v>
      </c>
      <c r="E660" s="13" t="s">
        <v>1594</v>
      </c>
      <c r="F660" s="32">
        <v>0.82</v>
      </c>
      <c r="G660" s="14" t="s">
        <v>1222</v>
      </c>
      <c r="H660" s="16" t="s">
        <v>1169</v>
      </c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1"/>
    </row>
    <row r="661" spans="1:25" s="22" customFormat="1" x14ac:dyDescent="0.25">
      <c r="A661" s="13" t="s">
        <v>564</v>
      </c>
      <c r="B661" s="13" t="s">
        <v>1585</v>
      </c>
      <c r="C661" s="13" t="s">
        <v>644</v>
      </c>
      <c r="D661" s="13" t="s">
        <v>8</v>
      </c>
      <c r="E661" s="13" t="s">
        <v>1594</v>
      </c>
      <c r="F661" s="32">
        <v>0.18</v>
      </c>
      <c r="G661" s="14" t="s">
        <v>1222</v>
      </c>
      <c r="H661" s="16" t="s">
        <v>1349</v>
      </c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1"/>
    </row>
    <row r="662" spans="1:25" s="22" customFormat="1" x14ac:dyDescent="0.25">
      <c r="A662" s="13" t="s">
        <v>645</v>
      </c>
      <c r="B662" s="13" t="s">
        <v>1584</v>
      </c>
      <c r="C662" s="13" t="s">
        <v>396</v>
      </c>
      <c r="D662" s="13" t="s">
        <v>8</v>
      </c>
      <c r="E662" s="13" t="s">
        <v>1594</v>
      </c>
      <c r="F662" s="32">
        <v>0.3</v>
      </c>
      <c r="G662" s="14" t="s">
        <v>1222</v>
      </c>
      <c r="H662" s="16" t="s">
        <v>1190</v>
      </c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3"/>
    </row>
    <row r="663" spans="1:25" s="22" customFormat="1" x14ac:dyDescent="0.25">
      <c r="A663" s="13" t="s">
        <v>646</v>
      </c>
      <c r="B663" s="13" t="s">
        <v>1585</v>
      </c>
      <c r="C663" s="13" t="s">
        <v>28</v>
      </c>
      <c r="D663" s="13" t="s">
        <v>8</v>
      </c>
      <c r="E663" s="13" t="s">
        <v>1594</v>
      </c>
      <c r="F663" s="32">
        <v>0.03</v>
      </c>
      <c r="G663" s="14" t="s">
        <v>1222</v>
      </c>
      <c r="H663" s="16" t="s">
        <v>1442</v>
      </c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1"/>
    </row>
    <row r="664" spans="1:25" s="22" customFormat="1" x14ac:dyDescent="0.25">
      <c r="A664" s="13" t="s">
        <v>562</v>
      </c>
      <c r="B664" s="13" t="s">
        <v>1584</v>
      </c>
      <c r="C664" s="13" t="s">
        <v>539</v>
      </c>
      <c r="D664" s="13" t="s">
        <v>174</v>
      </c>
      <c r="E664" s="13" t="s">
        <v>1594</v>
      </c>
      <c r="F664" s="32">
        <v>1.1599999999999999</v>
      </c>
      <c r="G664" s="14" t="s">
        <v>1222</v>
      </c>
      <c r="H664" s="16" t="s">
        <v>1348</v>
      </c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1"/>
    </row>
    <row r="665" spans="1:25" s="22" customFormat="1" x14ac:dyDescent="0.25">
      <c r="A665" s="13" t="s">
        <v>647</v>
      </c>
      <c r="B665" s="13" t="s">
        <v>1585</v>
      </c>
      <c r="C665" s="13" t="s">
        <v>129</v>
      </c>
      <c r="D665" s="13" t="s">
        <v>8</v>
      </c>
      <c r="E665" s="13" t="s">
        <v>1594</v>
      </c>
      <c r="F665" s="32">
        <v>0.12</v>
      </c>
      <c r="G665" s="14" t="s">
        <v>1222</v>
      </c>
      <c r="H665" s="16" t="s">
        <v>1531</v>
      </c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1"/>
    </row>
    <row r="666" spans="1:25" s="22" customFormat="1" x14ac:dyDescent="0.25">
      <c r="A666" s="13" t="s">
        <v>1421</v>
      </c>
      <c r="B666" s="13" t="s">
        <v>1585</v>
      </c>
      <c r="C666" s="13" t="s">
        <v>556</v>
      </c>
      <c r="D666" s="13" t="s">
        <v>8</v>
      </c>
      <c r="E666" s="13" t="s">
        <v>1594</v>
      </c>
      <c r="F666" s="32"/>
      <c r="G666" s="14" t="s">
        <v>1222</v>
      </c>
      <c r="H666" s="16" t="s">
        <v>1195</v>
      </c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1"/>
    </row>
    <row r="667" spans="1:25" s="22" customFormat="1" x14ac:dyDescent="0.25">
      <c r="A667" s="13" t="s">
        <v>648</v>
      </c>
      <c r="B667" s="13" t="s">
        <v>1585</v>
      </c>
      <c r="C667" s="13" t="s">
        <v>375</v>
      </c>
      <c r="D667" s="13" t="s">
        <v>8</v>
      </c>
      <c r="E667" s="13" t="s">
        <v>1594</v>
      </c>
      <c r="F667" s="32">
        <v>0.46</v>
      </c>
      <c r="G667" s="14" t="s">
        <v>1222</v>
      </c>
      <c r="H667" s="16" t="s">
        <v>1373</v>
      </c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1"/>
    </row>
    <row r="668" spans="1:25" s="22" customFormat="1" x14ac:dyDescent="0.25">
      <c r="A668" s="13" t="s">
        <v>651</v>
      </c>
      <c r="B668" s="13" t="s">
        <v>1585</v>
      </c>
      <c r="C668" s="13" t="s">
        <v>235</v>
      </c>
      <c r="D668" s="13" t="s">
        <v>8</v>
      </c>
      <c r="E668" s="13" t="s">
        <v>1594</v>
      </c>
      <c r="F668" s="32">
        <v>0.06</v>
      </c>
      <c r="G668" s="14" t="s">
        <v>1222</v>
      </c>
      <c r="H668" s="16" t="s">
        <v>1169</v>
      </c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3"/>
    </row>
    <row r="669" spans="1:25" s="22" customFormat="1" x14ac:dyDescent="0.25">
      <c r="A669" s="13" t="s">
        <v>652</v>
      </c>
      <c r="B669" s="13" t="s">
        <v>1584</v>
      </c>
      <c r="C669" s="13" t="s">
        <v>547</v>
      </c>
      <c r="D669" s="13" t="s">
        <v>8</v>
      </c>
      <c r="E669" s="13" t="s">
        <v>1594</v>
      </c>
      <c r="F669" s="32">
        <v>0.37</v>
      </c>
      <c r="G669" s="14" t="s">
        <v>1222</v>
      </c>
      <c r="H669" s="16" t="s">
        <v>1374</v>
      </c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1"/>
    </row>
    <row r="670" spans="1:25" s="22" customFormat="1" x14ac:dyDescent="0.25">
      <c r="A670" s="13" t="s">
        <v>653</v>
      </c>
      <c r="B670" s="13" t="s">
        <v>1583</v>
      </c>
      <c r="C670" s="13" t="s">
        <v>168</v>
      </c>
      <c r="D670" s="13" t="s">
        <v>224</v>
      </c>
      <c r="E670" s="13" t="s">
        <v>1594</v>
      </c>
      <c r="F670" s="32">
        <v>1.4</v>
      </c>
      <c r="G670" s="14" t="s">
        <v>1222</v>
      </c>
      <c r="H670" s="16" t="s">
        <v>1441</v>
      </c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1"/>
    </row>
    <row r="671" spans="1:25" s="22" customFormat="1" x14ac:dyDescent="0.25">
      <c r="A671" s="13" t="s">
        <v>653</v>
      </c>
      <c r="B671" s="13" t="s">
        <v>1584</v>
      </c>
      <c r="C671" s="13" t="s">
        <v>251</v>
      </c>
      <c r="D671" s="13" t="s">
        <v>570</v>
      </c>
      <c r="E671" s="13" t="s">
        <v>1594</v>
      </c>
      <c r="F671" s="32">
        <v>0.41</v>
      </c>
      <c r="G671" s="14" t="s">
        <v>1222</v>
      </c>
      <c r="H671" s="16" t="s">
        <v>1441</v>
      </c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1"/>
    </row>
    <row r="672" spans="1:25" s="22" customFormat="1" x14ac:dyDescent="0.25">
      <c r="A672" s="13" t="s">
        <v>653</v>
      </c>
      <c r="B672" s="13" t="s">
        <v>1584</v>
      </c>
      <c r="C672" s="18" t="s">
        <v>1574</v>
      </c>
      <c r="D672" s="18" t="s">
        <v>1234</v>
      </c>
      <c r="E672" s="18" t="s">
        <v>1594</v>
      </c>
      <c r="F672" s="33">
        <v>1.54</v>
      </c>
      <c r="G672" s="14" t="s">
        <v>130</v>
      </c>
      <c r="H672" s="15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1"/>
    </row>
    <row r="673" spans="1:25" s="22" customFormat="1" x14ac:dyDescent="0.25">
      <c r="A673" s="18" t="s">
        <v>1271</v>
      </c>
      <c r="B673" s="18" t="s">
        <v>1584</v>
      </c>
      <c r="C673" s="18" t="s">
        <v>1422</v>
      </c>
      <c r="D673" s="18" t="s">
        <v>1423</v>
      </c>
      <c r="E673" s="18" t="s">
        <v>1594</v>
      </c>
      <c r="F673" s="33">
        <v>0.84</v>
      </c>
      <c r="G673" s="14" t="s">
        <v>130</v>
      </c>
      <c r="H673" s="15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1"/>
    </row>
    <row r="674" spans="1:25" s="22" customFormat="1" x14ac:dyDescent="0.25">
      <c r="A674" s="18" t="s">
        <v>1271</v>
      </c>
      <c r="B674" s="18" t="s">
        <v>1584</v>
      </c>
      <c r="C674" s="18" t="s">
        <v>1234</v>
      </c>
      <c r="D674" s="18" t="s">
        <v>1422</v>
      </c>
      <c r="E674" s="18" t="s">
        <v>1594</v>
      </c>
      <c r="F674" s="33">
        <v>1.01</v>
      </c>
      <c r="G674" s="14" t="s">
        <v>130</v>
      </c>
      <c r="H674" s="15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1"/>
    </row>
    <row r="675" spans="1:25" s="22" customFormat="1" x14ac:dyDescent="0.25">
      <c r="A675" s="13" t="s">
        <v>644</v>
      </c>
      <c r="B675" s="13" t="s">
        <v>1585</v>
      </c>
      <c r="C675" s="13" t="s">
        <v>615</v>
      </c>
      <c r="D675" s="13" t="s">
        <v>8</v>
      </c>
      <c r="E675" s="13" t="s">
        <v>1594</v>
      </c>
      <c r="F675" s="32">
        <v>0.17</v>
      </c>
      <c r="G675" s="14" t="s">
        <v>1222</v>
      </c>
      <c r="H675" s="16" t="s">
        <v>1441</v>
      </c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1"/>
    </row>
    <row r="676" spans="1:25" s="22" customFormat="1" x14ac:dyDescent="0.25">
      <c r="A676" s="13" t="s">
        <v>1424</v>
      </c>
      <c r="B676" s="13" t="s">
        <v>1584</v>
      </c>
      <c r="C676" s="18" t="s">
        <v>1540</v>
      </c>
      <c r="D676" s="18" t="s">
        <v>1422</v>
      </c>
      <c r="E676" s="18" t="s">
        <v>1594</v>
      </c>
      <c r="F676" s="33">
        <v>1.1599999999999999</v>
      </c>
      <c r="G676" s="14" t="s">
        <v>130</v>
      </c>
      <c r="H676" s="15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1"/>
    </row>
    <row r="677" spans="1:25" s="22" customFormat="1" x14ac:dyDescent="0.25">
      <c r="A677" s="13" t="s">
        <v>654</v>
      </c>
      <c r="B677" s="13" t="s">
        <v>1584</v>
      </c>
      <c r="C677" s="13" t="s">
        <v>64</v>
      </c>
      <c r="D677" s="13" t="s">
        <v>8</v>
      </c>
      <c r="E677" s="13" t="s">
        <v>1594</v>
      </c>
      <c r="F677" s="32">
        <v>0.13</v>
      </c>
      <c r="G677" s="14" t="s">
        <v>1222</v>
      </c>
      <c r="H677" s="16" t="s">
        <v>1441</v>
      </c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1"/>
    </row>
    <row r="678" spans="1:25" s="22" customFormat="1" x14ac:dyDescent="0.25">
      <c r="A678" s="13" t="s">
        <v>1024</v>
      </c>
      <c r="B678" s="13" t="s">
        <v>1584</v>
      </c>
      <c r="C678" s="13" t="s">
        <v>792</v>
      </c>
      <c r="D678" s="13" t="s">
        <v>596</v>
      </c>
      <c r="E678" s="13" t="s">
        <v>1594</v>
      </c>
      <c r="F678" s="32">
        <v>0.27</v>
      </c>
      <c r="G678" s="14" t="s">
        <v>1222</v>
      </c>
      <c r="H678" s="16" t="s">
        <v>1441</v>
      </c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1"/>
    </row>
    <row r="679" spans="1:25" s="22" customFormat="1" x14ac:dyDescent="0.25">
      <c r="A679" s="18" t="s">
        <v>1272</v>
      </c>
      <c r="B679" s="18" t="s">
        <v>1584</v>
      </c>
      <c r="C679" s="18" t="s">
        <v>30</v>
      </c>
      <c r="D679" s="18" t="s">
        <v>655</v>
      </c>
      <c r="E679" s="18" t="s">
        <v>1594</v>
      </c>
      <c r="F679" s="33">
        <v>0.28000000000000003</v>
      </c>
      <c r="G679" s="14" t="s">
        <v>130</v>
      </c>
      <c r="H679" s="15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1"/>
    </row>
    <row r="680" spans="1:25" s="22" customFormat="1" x14ac:dyDescent="0.25">
      <c r="A680" s="13" t="s">
        <v>570</v>
      </c>
      <c r="B680" s="13" t="s">
        <v>1583</v>
      </c>
      <c r="C680" s="13" t="s">
        <v>1066</v>
      </c>
      <c r="D680" s="13" t="s">
        <v>47</v>
      </c>
      <c r="E680" s="13" t="s">
        <v>1594</v>
      </c>
      <c r="F680" s="32">
        <v>3.23</v>
      </c>
      <c r="G680" s="14" t="s">
        <v>1222</v>
      </c>
      <c r="H680" s="16" t="s">
        <v>1441</v>
      </c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1"/>
    </row>
    <row r="681" spans="1:25" s="22" customFormat="1" x14ac:dyDescent="0.25">
      <c r="A681" s="13" t="s">
        <v>596</v>
      </c>
      <c r="B681" s="13" t="s">
        <v>1584</v>
      </c>
      <c r="C681" s="13" t="s">
        <v>1023</v>
      </c>
      <c r="D681" s="13" t="s">
        <v>942</v>
      </c>
      <c r="E681" s="13" t="s">
        <v>1594</v>
      </c>
      <c r="F681" s="32">
        <v>0.15</v>
      </c>
      <c r="G681" s="14" t="s">
        <v>1222</v>
      </c>
      <c r="H681" s="16" t="s">
        <v>1327</v>
      </c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1"/>
    </row>
    <row r="682" spans="1:25" s="22" customFormat="1" x14ac:dyDescent="0.25">
      <c r="A682" s="13" t="s">
        <v>193</v>
      </c>
      <c r="B682" s="13" t="s">
        <v>1581</v>
      </c>
      <c r="C682" s="13" t="s">
        <v>74</v>
      </c>
      <c r="D682" s="13" t="s">
        <v>656</v>
      </c>
      <c r="E682" s="13" t="s">
        <v>1594</v>
      </c>
      <c r="F682" s="32">
        <v>2.14</v>
      </c>
      <c r="G682" s="14" t="s">
        <v>1222</v>
      </c>
      <c r="H682" s="16" t="s">
        <v>1441</v>
      </c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1"/>
    </row>
    <row r="683" spans="1:25" s="22" customFormat="1" x14ac:dyDescent="0.25">
      <c r="A683" s="13" t="s">
        <v>583</v>
      </c>
      <c r="B683" s="13" t="s">
        <v>1582</v>
      </c>
      <c r="C683" s="13" t="s">
        <v>193</v>
      </c>
      <c r="D683" s="13" t="s">
        <v>74</v>
      </c>
      <c r="E683" s="13" t="s">
        <v>1594</v>
      </c>
      <c r="F683" s="32">
        <v>0.91</v>
      </c>
      <c r="G683" s="14" t="s">
        <v>1222</v>
      </c>
      <c r="H683" s="16" t="s">
        <v>1441</v>
      </c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3"/>
    </row>
    <row r="684" spans="1:25" s="22" customFormat="1" x14ac:dyDescent="0.25">
      <c r="A684" s="13" t="s">
        <v>657</v>
      </c>
      <c r="B684" s="13" t="s">
        <v>1585</v>
      </c>
      <c r="C684" s="13" t="s">
        <v>658</v>
      </c>
      <c r="D684" s="13" t="s">
        <v>8</v>
      </c>
      <c r="E684" s="13" t="s">
        <v>1594</v>
      </c>
      <c r="F684" s="32">
        <v>0.3</v>
      </c>
      <c r="G684" s="14" t="s">
        <v>1222</v>
      </c>
      <c r="H684" s="16" t="s">
        <v>1351</v>
      </c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1"/>
    </row>
    <row r="685" spans="1:25" s="22" customFormat="1" x14ac:dyDescent="0.25">
      <c r="A685" s="13" t="s">
        <v>391</v>
      </c>
      <c r="B685" s="13" t="s">
        <v>1582</v>
      </c>
      <c r="C685" s="13" t="s">
        <v>268</v>
      </c>
      <c r="D685" s="13" t="s">
        <v>269</v>
      </c>
      <c r="E685" s="13" t="s">
        <v>272</v>
      </c>
      <c r="F685" s="32"/>
      <c r="G685" s="14"/>
      <c r="H685" s="16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1"/>
    </row>
    <row r="686" spans="1:25" s="22" customFormat="1" x14ac:dyDescent="0.25">
      <c r="A686" s="13" t="s">
        <v>391</v>
      </c>
      <c r="B686" s="13" t="s">
        <v>1582</v>
      </c>
      <c r="C686" s="13" t="s">
        <v>270</v>
      </c>
      <c r="D686" s="13" t="s">
        <v>342</v>
      </c>
      <c r="E686" s="13" t="s">
        <v>272</v>
      </c>
      <c r="F686" s="32"/>
      <c r="G686" s="14"/>
      <c r="H686" s="16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1"/>
    </row>
    <row r="687" spans="1:25" s="22" customFormat="1" x14ac:dyDescent="0.25">
      <c r="A687" s="13" t="s">
        <v>391</v>
      </c>
      <c r="B687" s="13" t="s">
        <v>1582</v>
      </c>
      <c r="C687" s="13" t="s">
        <v>342</v>
      </c>
      <c r="D687" s="13" t="s">
        <v>970</v>
      </c>
      <c r="E687" s="13" t="s">
        <v>272</v>
      </c>
      <c r="F687" s="32"/>
      <c r="G687" s="14"/>
      <c r="H687" s="16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1"/>
    </row>
    <row r="688" spans="1:25" s="22" customFormat="1" x14ac:dyDescent="0.25">
      <c r="A688" s="13" t="s">
        <v>391</v>
      </c>
      <c r="B688" s="13" t="s">
        <v>1582</v>
      </c>
      <c r="C688" s="13" t="s">
        <v>1598</v>
      </c>
      <c r="D688" s="13" t="s">
        <v>970</v>
      </c>
      <c r="E688" s="13" t="s">
        <v>1594</v>
      </c>
      <c r="F688" s="32">
        <v>1.1000000000000001</v>
      </c>
      <c r="G688" s="14" t="s">
        <v>1222</v>
      </c>
      <c r="H688" s="16" t="s">
        <v>1441</v>
      </c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1"/>
    </row>
    <row r="689" spans="1:25" s="22" customFormat="1" x14ac:dyDescent="0.25">
      <c r="A689" s="13" t="s">
        <v>659</v>
      </c>
      <c r="B689" s="13" t="s">
        <v>1584</v>
      </c>
      <c r="C689" s="13" t="s">
        <v>92</v>
      </c>
      <c r="D689" s="13" t="s">
        <v>8</v>
      </c>
      <c r="E689" s="13" t="s">
        <v>1594</v>
      </c>
      <c r="F689" s="32">
        <v>0.13</v>
      </c>
      <c r="G689" s="14" t="s">
        <v>1222</v>
      </c>
      <c r="H689" s="16" t="s">
        <v>1441</v>
      </c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1"/>
    </row>
    <row r="690" spans="1:25" s="22" customFormat="1" x14ac:dyDescent="0.25">
      <c r="A690" s="13" t="s">
        <v>435</v>
      </c>
      <c r="B690" s="13" t="s">
        <v>1585</v>
      </c>
      <c r="C690" s="13" t="s">
        <v>989</v>
      </c>
      <c r="D690" s="13" t="s">
        <v>8</v>
      </c>
      <c r="E690" s="13" t="s">
        <v>1594</v>
      </c>
      <c r="F690" s="32">
        <v>0.4</v>
      </c>
      <c r="G690" s="14" t="s">
        <v>1222</v>
      </c>
      <c r="H690" s="16" t="s">
        <v>1141</v>
      </c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3"/>
    </row>
    <row r="691" spans="1:25" s="22" customFormat="1" x14ac:dyDescent="0.25">
      <c r="A691" s="13" t="s">
        <v>660</v>
      </c>
      <c r="B691" s="13" t="s">
        <v>1585</v>
      </c>
      <c r="C691" s="13" t="s">
        <v>749</v>
      </c>
      <c r="D691" s="13" t="s">
        <v>8</v>
      </c>
      <c r="E691" s="13" t="s">
        <v>1594</v>
      </c>
      <c r="F691" s="32">
        <v>0.24</v>
      </c>
      <c r="G691" s="14" t="s">
        <v>1222</v>
      </c>
      <c r="H691" s="16" t="s">
        <v>1119</v>
      </c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3"/>
    </row>
    <row r="692" spans="1:25" s="22" customFormat="1" x14ac:dyDescent="0.25">
      <c r="A692" s="13" t="s">
        <v>661</v>
      </c>
      <c r="B692" s="13" t="s">
        <v>1584</v>
      </c>
      <c r="C692" s="13" t="s">
        <v>662</v>
      </c>
      <c r="D692" s="13" t="s">
        <v>8</v>
      </c>
      <c r="E692" s="13" t="s">
        <v>1594</v>
      </c>
      <c r="F692" s="32">
        <v>0.16</v>
      </c>
      <c r="G692" s="14" t="s">
        <v>1222</v>
      </c>
      <c r="H692" s="16" t="s">
        <v>1526</v>
      </c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3"/>
    </row>
    <row r="693" spans="1:25" s="22" customFormat="1" x14ac:dyDescent="0.25">
      <c r="A693" s="13" t="s">
        <v>662</v>
      </c>
      <c r="B693" s="13" t="s">
        <v>1584</v>
      </c>
      <c r="C693" s="13" t="s">
        <v>663</v>
      </c>
      <c r="D693" s="13" t="s">
        <v>8</v>
      </c>
      <c r="E693" s="13" t="s">
        <v>1594</v>
      </c>
      <c r="F693" s="32">
        <v>0.81</v>
      </c>
      <c r="G693" s="14" t="s">
        <v>1222</v>
      </c>
      <c r="H693" s="16" t="s">
        <v>1526</v>
      </c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1"/>
    </row>
    <row r="694" spans="1:25" s="22" customFormat="1" x14ac:dyDescent="0.25">
      <c r="A694" s="13" t="s">
        <v>3</v>
      </c>
      <c r="B694" s="13" t="s">
        <v>1585</v>
      </c>
      <c r="C694" s="13" t="s">
        <v>664</v>
      </c>
      <c r="D694" s="13" t="s">
        <v>8</v>
      </c>
      <c r="E694" s="13" t="s">
        <v>1594</v>
      </c>
      <c r="F694" s="32">
        <v>0.4</v>
      </c>
      <c r="G694" s="14" t="s">
        <v>1222</v>
      </c>
      <c r="H694" s="16" t="s">
        <v>1375</v>
      </c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3"/>
    </row>
    <row r="695" spans="1:25" s="22" customFormat="1" x14ac:dyDescent="0.25">
      <c r="A695" s="13" t="s">
        <v>100</v>
      </c>
      <c r="B695" s="13" t="s">
        <v>1585</v>
      </c>
      <c r="C695" s="13" t="s">
        <v>92</v>
      </c>
      <c r="D695" s="13" t="s">
        <v>8</v>
      </c>
      <c r="E695" s="13" t="s">
        <v>1594</v>
      </c>
      <c r="F695" s="32">
        <v>0.51</v>
      </c>
      <c r="G695" s="14" t="s">
        <v>1222</v>
      </c>
      <c r="H695" s="16" t="s">
        <v>1215</v>
      </c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1"/>
    </row>
    <row r="696" spans="1:25" s="22" customFormat="1" x14ac:dyDescent="0.25">
      <c r="A696" s="13" t="s">
        <v>665</v>
      </c>
      <c r="B696" s="13" t="s">
        <v>1584</v>
      </c>
      <c r="C696" s="13" t="s">
        <v>389</v>
      </c>
      <c r="D696" s="13" t="s">
        <v>8</v>
      </c>
      <c r="E696" s="13" t="s">
        <v>1594</v>
      </c>
      <c r="F696" s="32">
        <v>0.2</v>
      </c>
      <c r="G696" s="14" t="s">
        <v>1222</v>
      </c>
      <c r="H696" s="16" t="s">
        <v>1376</v>
      </c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3"/>
    </row>
    <row r="697" spans="1:25" s="22" customFormat="1" x14ac:dyDescent="0.25">
      <c r="A697" s="13" t="s">
        <v>666</v>
      </c>
      <c r="B697" s="13" t="s">
        <v>1584</v>
      </c>
      <c r="C697" s="13" t="s">
        <v>203</v>
      </c>
      <c r="D697" s="13" t="s">
        <v>8</v>
      </c>
      <c r="E697" s="13" t="s">
        <v>1594</v>
      </c>
      <c r="F697" s="32">
        <v>0.16</v>
      </c>
      <c r="G697" s="14" t="s">
        <v>1222</v>
      </c>
      <c r="H697" s="16" t="s">
        <v>1445</v>
      </c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1"/>
    </row>
    <row r="698" spans="1:25" s="22" customFormat="1" x14ac:dyDescent="0.25">
      <c r="A698" s="13" t="s">
        <v>39</v>
      </c>
      <c r="B698" s="13" t="s">
        <v>1584</v>
      </c>
      <c r="C698" s="13" t="s">
        <v>667</v>
      </c>
      <c r="D698" s="13" t="s">
        <v>174</v>
      </c>
      <c r="E698" s="13" t="s">
        <v>1594</v>
      </c>
      <c r="F698" s="32">
        <v>1.3</v>
      </c>
      <c r="G698" s="14" t="s">
        <v>1222</v>
      </c>
      <c r="H698" s="16" t="s">
        <v>1454</v>
      </c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1"/>
    </row>
    <row r="699" spans="1:25" s="22" customFormat="1" x14ac:dyDescent="0.25">
      <c r="A699" s="13" t="s">
        <v>668</v>
      </c>
      <c r="B699" s="13" t="s">
        <v>1585</v>
      </c>
      <c r="C699" s="13" t="s">
        <v>577</v>
      </c>
      <c r="D699" s="13" t="s">
        <v>8</v>
      </c>
      <c r="E699" s="13" t="s">
        <v>1594</v>
      </c>
      <c r="F699" s="32">
        <v>0.18</v>
      </c>
      <c r="G699" s="14" t="s">
        <v>1222</v>
      </c>
      <c r="H699" s="16" t="s">
        <v>1502</v>
      </c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1"/>
    </row>
    <row r="700" spans="1:25" s="22" customFormat="1" x14ac:dyDescent="0.25">
      <c r="A700" s="13" t="s">
        <v>669</v>
      </c>
      <c r="B700" s="13" t="s">
        <v>1585</v>
      </c>
      <c r="C700" s="13" t="s">
        <v>901</v>
      </c>
      <c r="D700" s="13" t="s">
        <v>8</v>
      </c>
      <c r="E700" s="13" t="s">
        <v>1594</v>
      </c>
      <c r="F700" s="32">
        <v>0.38</v>
      </c>
      <c r="G700" s="14" t="s">
        <v>1222</v>
      </c>
      <c r="H700" s="16" t="s">
        <v>1220</v>
      </c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1"/>
    </row>
    <row r="701" spans="1:25" s="22" customFormat="1" x14ac:dyDescent="0.25">
      <c r="A701" s="13" t="s">
        <v>186</v>
      </c>
      <c r="B701" s="13" t="s">
        <v>1583</v>
      </c>
      <c r="C701" s="13" t="s">
        <v>180</v>
      </c>
      <c r="D701" s="13" t="s">
        <v>516</v>
      </c>
      <c r="E701" s="13" t="s">
        <v>1594</v>
      </c>
      <c r="F701" s="32">
        <v>1.08</v>
      </c>
      <c r="G701" s="14" t="s">
        <v>1222</v>
      </c>
      <c r="H701" s="16" t="s">
        <v>1441</v>
      </c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1"/>
    </row>
    <row r="702" spans="1:25" s="22" customFormat="1" x14ac:dyDescent="0.25">
      <c r="A702" s="13" t="s">
        <v>670</v>
      </c>
      <c r="B702" s="13" t="s">
        <v>1584</v>
      </c>
      <c r="C702" s="13" t="s">
        <v>477</v>
      </c>
      <c r="D702" s="13" t="s">
        <v>8</v>
      </c>
      <c r="E702" s="13" t="s">
        <v>1594</v>
      </c>
      <c r="F702" s="32">
        <v>0.1</v>
      </c>
      <c r="G702" s="14" t="s">
        <v>1222</v>
      </c>
      <c r="H702" s="16" t="s">
        <v>1377</v>
      </c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1"/>
    </row>
    <row r="703" spans="1:25" s="22" customFormat="1" x14ac:dyDescent="0.25">
      <c r="A703" s="13" t="s">
        <v>977</v>
      </c>
      <c r="B703" s="13" t="s">
        <v>1585</v>
      </c>
      <c r="C703" s="13" t="s">
        <v>621</v>
      </c>
      <c r="D703" s="13" t="s">
        <v>8</v>
      </c>
      <c r="E703" s="13" t="s">
        <v>1594</v>
      </c>
      <c r="F703" s="32">
        <v>0.35</v>
      </c>
      <c r="G703" s="14" t="s">
        <v>1222</v>
      </c>
      <c r="H703" s="16" t="s">
        <v>1368</v>
      </c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1"/>
    </row>
    <row r="704" spans="1:25" s="22" customFormat="1" x14ac:dyDescent="0.25">
      <c r="A704" s="13" t="s">
        <v>671</v>
      </c>
      <c r="B704" s="13" t="s">
        <v>1585</v>
      </c>
      <c r="C704" s="13" t="s">
        <v>281</v>
      </c>
      <c r="D704" s="13" t="s">
        <v>8</v>
      </c>
      <c r="E704" s="13" t="s">
        <v>1594</v>
      </c>
      <c r="F704" s="32">
        <v>0.3</v>
      </c>
      <c r="G704" s="14" t="s">
        <v>1222</v>
      </c>
      <c r="H704" s="16" t="s">
        <v>1187</v>
      </c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1"/>
    </row>
    <row r="705" spans="1:25" s="22" customFormat="1" x14ac:dyDescent="0.25">
      <c r="A705" s="13" t="s">
        <v>358</v>
      </c>
      <c r="B705" s="13" t="s">
        <v>1585</v>
      </c>
      <c r="C705" s="13" t="s">
        <v>145</v>
      </c>
      <c r="D705" s="13" t="s">
        <v>378</v>
      </c>
      <c r="E705" s="13" t="s">
        <v>1594</v>
      </c>
      <c r="F705" s="32">
        <v>0.23</v>
      </c>
      <c r="G705" s="14" t="s">
        <v>1222</v>
      </c>
      <c r="H705" s="16" t="s">
        <v>1494</v>
      </c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1"/>
    </row>
    <row r="706" spans="1:25" s="22" customFormat="1" x14ac:dyDescent="0.25">
      <c r="A706" s="13" t="s">
        <v>263</v>
      </c>
      <c r="B706" s="13" t="s">
        <v>1585</v>
      </c>
      <c r="C706" s="13" t="s">
        <v>141</v>
      </c>
      <c r="D706" s="13" t="s">
        <v>141</v>
      </c>
      <c r="E706" s="13" t="s">
        <v>1594</v>
      </c>
      <c r="F706" s="32">
        <v>0.3</v>
      </c>
      <c r="G706" s="14" t="s">
        <v>1222</v>
      </c>
      <c r="H706" s="16" t="s">
        <v>1449</v>
      </c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1"/>
    </row>
    <row r="707" spans="1:25" s="22" customFormat="1" x14ac:dyDescent="0.25">
      <c r="A707" s="18" t="s">
        <v>1198</v>
      </c>
      <c r="B707" s="18" t="s">
        <v>1585</v>
      </c>
      <c r="C707" s="18" t="s">
        <v>556</v>
      </c>
      <c r="D707" s="18" t="s">
        <v>1194</v>
      </c>
      <c r="E707" s="18" t="s">
        <v>1594</v>
      </c>
      <c r="F707" s="33">
        <v>0.1</v>
      </c>
      <c r="G707" s="19" t="s">
        <v>1222</v>
      </c>
      <c r="H707" s="15" t="s">
        <v>1195</v>
      </c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3"/>
    </row>
    <row r="708" spans="1:25" s="22" customFormat="1" x14ac:dyDescent="0.25">
      <c r="A708" s="13" t="s">
        <v>672</v>
      </c>
      <c r="B708" s="13" t="s">
        <v>1585</v>
      </c>
      <c r="C708" s="13" t="s">
        <v>35</v>
      </c>
      <c r="D708" s="13" t="s">
        <v>35</v>
      </c>
      <c r="E708" s="13" t="s">
        <v>1594</v>
      </c>
      <c r="F708" s="32">
        <v>0.28000000000000003</v>
      </c>
      <c r="G708" s="14" t="s">
        <v>1222</v>
      </c>
      <c r="H708" s="16" t="s">
        <v>1167</v>
      </c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1"/>
    </row>
    <row r="709" spans="1:25" s="22" customFormat="1" x14ac:dyDescent="0.25">
      <c r="A709" s="18" t="s">
        <v>1273</v>
      </c>
      <c r="B709" s="18" t="s">
        <v>1584</v>
      </c>
      <c r="C709" s="18" t="s">
        <v>64</v>
      </c>
      <c r="D709" s="18" t="s">
        <v>1425</v>
      </c>
      <c r="E709" s="18" t="s">
        <v>1594</v>
      </c>
      <c r="F709" s="33">
        <v>0.53</v>
      </c>
      <c r="G709" s="14" t="s">
        <v>130</v>
      </c>
      <c r="H709" s="15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1"/>
    </row>
    <row r="710" spans="1:25" s="22" customFormat="1" x14ac:dyDescent="0.25">
      <c r="A710" s="13" t="s">
        <v>1040</v>
      </c>
      <c r="B710" s="13" t="s">
        <v>1585</v>
      </c>
      <c r="C710" s="13" t="s">
        <v>453</v>
      </c>
      <c r="D710" s="13" t="s">
        <v>8</v>
      </c>
      <c r="E710" s="13" t="s">
        <v>1594</v>
      </c>
      <c r="F710" s="32">
        <v>0.22</v>
      </c>
      <c r="G710" s="14" t="s">
        <v>1222</v>
      </c>
      <c r="H710" s="16" t="s">
        <v>1323</v>
      </c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1"/>
    </row>
    <row r="711" spans="1:25" s="22" customFormat="1" x14ac:dyDescent="0.25">
      <c r="A711" s="13" t="s">
        <v>1104</v>
      </c>
      <c r="B711" s="13" t="s">
        <v>1585</v>
      </c>
      <c r="C711" s="13" t="s">
        <v>1102</v>
      </c>
      <c r="D711" s="13" t="s">
        <v>8</v>
      </c>
      <c r="E711" s="13" t="s">
        <v>1594</v>
      </c>
      <c r="F711" s="32">
        <v>0.13</v>
      </c>
      <c r="G711" s="14" t="s">
        <v>1222</v>
      </c>
      <c r="H711" s="16" t="s">
        <v>1103</v>
      </c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1"/>
    </row>
    <row r="712" spans="1:25" s="22" customFormat="1" x14ac:dyDescent="0.25">
      <c r="A712" s="13" t="s">
        <v>673</v>
      </c>
      <c r="B712" s="13" t="s">
        <v>1584</v>
      </c>
      <c r="C712" s="13" t="s">
        <v>169</v>
      </c>
      <c r="D712" s="13" t="s">
        <v>8</v>
      </c>
      <c r="E712" s="13" t="s">
        <v>1594</v>
      </c>
      <c r="F712" s="32">
        <v>0.31</v>
      </c>
      <c r="G712" s="14" t="s">
        <v>1222</v>
      </c>
      <c r="H712" s="16" t="s">
        <v>1323</v>
      </c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1"/>
    </row>
    <row r="713" spans="1:25" s="22" customFormat="1" x14ac:dyDescent="0.25">
      <c r="A713" s="13" t="s">
        <v>674</v>
      </c>
      <c r="B713" s="13" t="s">
        <v>1585</v>
      </c>
      <c r="C713" s="13" t="s">
        <v>1046</v>
      </c>
      <c r="D713" s="13" t="s">
        <v>943</v>
      </c>
      <c r="E713" s="13" t="s">
        <v>1594</v>
      </c>
      <c r="F713" s="32">
        <v>0.4</v>
      </c>
      <c r="G713" s="14" t="s">
        <v>1222</v>
      </c>
      <c r="H713" s="16" t="s">
        <v>1529</v>
      </c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1"/>
    </row>
    <row r="714" spans="1:25" s="22" customFormat="1" x14ac:dyDescent="0.25">
      <c r="A714" s="13" t="s">
        <v>567</v>
      </c>
      <c r="B714" s="13" t="s">
        <v>1585</v>
      </c>
      <c r="C714" s="13" t="s">
        <v>658</v>
      </c>
      <c r="D714" s="13" t="s">
        <v>1049</v>
      </c>
      <c r="E714" s="13" t="s">
        <v>1594</v>
      </c>
      <c r="F714" s="32">
        <v>0.2</v>
      </c>
      <c r="G714" s="14" t="s">
        <v>1222</v>
      </c>
      <c r="H714" s="16" t="s">
        <v>1351</v>
      </c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1"/>
    </row>
    <row r="715" spans="1:25" s="22" customFormat="1" x14ac:dyDescent="0.25">
      <c r="A715" s="13" t="s">
        <v>945</v>
      </c>
      <c r="B715" s="13" t="s">
        <v>1583</v>
      </c>
      <c r="C715" s="13" t="s">
        <v>1595</v>
      </c>
      <c r="D715" s="13" t="s">
        <v>1290</v>
      </c>
      <c r="E715" s="13" t="s">
        <v>272</v>
      </c>
      <c r="F715" s="32"/>
      <c r="G715" s="14" t="s">
        <v>1222</v>
      </c>
      <c r="H715" s="16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1"/>
    </row>
    <row r="716" spans="1:25" s="22" customFormat="1" x14ac:dyDescent="0.25">
      <c r="A716" s="13" t="s">
        <v>945</v>
      </c>
      <c r="B716" s="13" t="s">
        <v>1583</v>
      </c>
      <c r="C716" s="13" t="s">
        <v>477</v>
      </c>
      <c r="D716" s="13" t="s">
        <v>1595</v>
      </c>
      <c r="E716" s="13" t="s">
        <v>1594</v>
      </c>
      <c r="F716" s="32">
        <v>2.09</v>
      </c>
      <c r="G716" s="14" t="s">
        <v>1222</v>
      </c>
      <c r="H716" s="16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1"/>
    </row>
    <row r="717" spans="1:25" s="22" customFormat="1" x14ac:dyDescent="0.25">
      <c r="A717" s="13" t="s">
        <v>675</v>
      </c>
      <c r="B717" s="13" t="s">
        <v>1583</v>
      </c>
      <c r="C717" s="13" t="s">
        <v>539</v>
      </c>
      <c r="D717" s="13" t="s">
        <v>8</v>
      </c>
      <c r="E717" s="13" t="s">
        <v>1594</v>
      </c>
      <c r="F717" s="32">
        <v>0.65</v>
      </c>
      <c r="G717" s="14" t="s">
        <v>1222</v>
      </c>
      <c r="H717" s="16" t="s">
        <v>1441</v>
      </c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1"/>
    </row>
    <row r="718" spans="1:25" s="22" customFormat="1" x14ac:dyDescent="0.25">
      <c r="A718" s="13" t="s">
        <v>675</v>
      </c>
      <c r="B718" s="13" t="s">
        <v>1583</v>
      </c>
      <c r="C718" s="18" t="s">
        <v>1551</v>
      </c>
      <c r="D718" s="18" t="s">
        <v>516</v>
      </c>
      <c r="E718" s="18" t="s">
        <v>1594</v>
      </c>
      <c r="F718" s="33">
        <v>0.64</v>
      </c>
      <c r="G718" s="14" t="s">
        <v>130</v>
      </c>
      <c r="H718" s="15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3"/>
    </row>
    <row r="719" spans="1:25" s="22" customFormat="1" x14ac:dyDescent="0.25">
      <c r="A719" s="13" t="s">
        <v>676</v>
      </c>
      <c r="B719" s="13" t="s">
        <v>1584</v>
      </c>
      <c r="C719" s="13" t="s">
        <v>677</v>
      </c>
      <c r="D719" s="13" t="s">
        <v>8</v>
      </c>
      <c r="E719" s="13" t="s">
        <v>1594</v>
      </c>
      <c r="F719" s="32">
        <v>0.06</v>
      </c>
      <c r="G719" s="14" t="s">
        <v>1222</v>
      </c>
      <c r="H719" s="16" t="s">
        <v>1184</v>
      </c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1"/>
    </row>
    <row r="720" spans="1:25" s="22" customFormat="1" x14ac:dyDescent="0.25">
      <c r="A720" s="13" t="s">
        <v>678</v>
      </c>
      <c r="B720" s="13" t="s">
        <v>1584</v>
      </c>
      <c r="C720" s="13" t="s">
        <v>92</v>
      </c>
      <c r="D720" s="13" t="s">
        <v>8</v>
      </c>
      <c r="E720" s="13" t="s">
        <v>1594</v>
      </c>
      <c r="F720" s="32">
        <v>0.21</v>
      </c>
      <c r="G720" s="14" t="s">
        <v>1222</v>
      </c>
      <c r="H720" s="16" t="s">
        <v>1441</v>
      </c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1"/>
    </row>
    <row r="721" spans="1:25" s="22" customFormat="1" x14ac:dyDescent="0.25">
      <c r="A721" s="18" t="s">
        <v>1426</v>
      </c>
      <c r="B721" s="18" t="s">
        <v>1584</v>
      </c>
      <c r="C721" s="18" t="s">
        <v>1569</v>
      </c>
      <c r="D721" s="18" t="s">
        <v>8</v>
      </c>
      <c r="E721" s="18" t="s">
        <v>1594</v>
      </c>
      <c r="F721" s="33">
        <v>0.37</v>
      </c>
      <c r="G721" s="14" t="s">
        <v>130</v>
      </c>
      <c r="H721" s="15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1"/>
    </row>
    <row r="722" spans="1:25" s="22" customFormat="1" x14ac:dyDescent="0.25">
      <c r="A722" s="13" t="s">
        <v>677</v>
      </c>
      <c r="B722" s="13" t="s">
        <v>1584</v>
      </c>
      <c r="C722" s="13" t="s">
        <v>234</v>
      </c>
      <c r="D722" s="13" t="s">
        <v>8</v>
      </c>
      <c r="E722" s="13" t="s">
        <v>1594</v>
      </c>
      <c r="F722" s="32">
        <v>0.3</v>
      </c>
      <c r="G722" s="14" t="s">
        <v>1222</v>
      </c>
      <c r="H722" s="16" t="s">
        <v>1185</v>
      </c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1"/>
    </row>
    <row r="723" spans="1:25" s="22" customFormat="1" x14ac:dyDescent="0.25">
      <c r="A723" s="13" t="s">
        <v>1428</v>
      </c>
      <c r="B723" s="13" t="s">
        <v>1585</v>
      </c>
      <c r="C723" s="13" t="s">
        <v>8</v>
      </c>
      <c r="D723" s="13" t="s">
        <v>8</v>
      </c>
      <c r="E723" s="13" t="s">
        <v>1594</v>
      </c>
      <c r="F723" s="32">
        <v>0.56999999999999995</v>
      </c>
      <c r="G723" s="14" t="s">
        <v>1222</v>
      </c>
      <c r="H723" s="16" t="s">
        <v>1346</v>
      </c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1"/>
    </row>
    <row r="724" spans="1:25" s="22" customFormat="1" x14ac:dyDescent="0.25">
      <c r="A724" s="13" t="s">
        <v>80</v>
      </c>
      <c r="B724" s="13" t="s">
        <v>1585</v>
      </c>
      <c r="C724" s="13" t="s">
        <v>679</v>
      </c>
      <c r="D724" s="13" t="s">
        <v>67</v>
      </c>
      <c r="E724" s="13" t="s">
        <v>1594</v>
      </c>
      <c r="F724" s="32">
        <v>0.39</v>
      </c>
      <c r="G724" s="14" t="s">
        <v>1222</v>
      </c>
      <c r="H724" s="16" t="s">
        <v>1499</v>
      </c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1"/>
    </row>
    <row r="725" spans="1:25" s="22" customFormat="1" x14ac:dyDescent="0.25">
      <c r="A725" s="13" t="s">
        <v>680</v>
      </c>
      <c r="B725" s="13" t="s">
        <v>1584</v>
      </c>
      <c r="C725" s="13" t="s">
        <v>92</v>
      </c>
      <c r="D725" s="13" t="s">
        <v>64</v>
      </c>
      <c r="E725" s="13" t="s">
        <v>1594</v>
      </c>
      <c r="F725" s="32">
        <v>0.5</v>
      </c>
      <c r="G725" s="14" t="s">
        <v>1222</v>
      </c>
      <c r="H725" s="16" t="s">
        <v>1441</v>
      </c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1"/>
    </row>
    <row r="726" spans="1:25" s="22" customFormat="1" x14ac:dyDescent="0.25">
      <c r="A726" s="13" t="s">
        <v>246</v>
      </c>
      <c r="B726" s="13" t="s">
        <v>1585</v>
      </c>
      <c r="C726" s="13" t="s">
        <v>64</v>
      </c>
      <c r="D726" s="13" t="s">
        <v>8</v>
      </c>
      <c r="E726" s="13" t="s">
        <v>1594</v>
      </c>
      <c r="F726" s="32">
        <v>1.1000000000000001</v>
      </c>
      <c r="G726" s="14" t="s">
        <v>1222</v>
      </c>
      <c r="H726" s="16" t="s">
        <v>1210</v>
      </c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1"/>
    </row>
    <row r="727" spans="1:25" s="22" customFormat="1" x14ac:dyDescent="0.25">
      <c r="A727" s="13" t="s">
        <v>681</v>
      </c>
      <c r="B727" s="13" t="s">
        <v>1584</v>
      </c>
      <c r="C727" s="13" t="s">
        <v>238</v>
      </c>
      <c r="D727" s="13" t="s">
        <v>8</v>
      </c>
      <c r="E727" s="13" t="s">
        <v>1594</v>
      </c>
      <c r="F727" s="32">
        <v>0.54</v>
      </c>
      <c r="G727" s="14" t="s">
        <v>1222</v>
      </c>
      <c r="H727" s="16" t="s">
        <v>1441</v>
      </c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1"/>
    </row>
    <row r="728" spans="1:25" s="22" customFormat="1" x14ac:dyDescent="0.25">
      <c r="A728" s="13" t="s">
        <v>978</v>
      </c>
      <c r="B728" s="13" t="s">
        <v>1585</v>
      </c>
      <c r="C728" s="13" t="s">
        <v>825</v>
      </c>
      <c r="D728" s="13" t="s">
        <v>8</v>
      </c>
      <c r="E728" s="13" t="s">
        <v>1594</v>
      </c>
      <c r="F728" s="32">
        <v>0.39</v>
      </c>
      <c r="G728" s="14" t="s">
        <v>1222</v>
      </c>
      <c r="H728" s="16" t="s">
        <v>1210</v>
      </c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1"/>
    </row>
    <row r="729" spans="1:25" s="22" customFormat="1" x14ac:dyDescent="0.25">
      <c r="A729" s="13" t="s">
        <v>531</v>
      </c>
      <c r="B729" s="13" t="s">
        <v>1585</v>
      </c>
      <c r="C729" s="13" t="s">
        <v>35</v>
      </c>
      <c r="D729" s="13" t="s">
        <v>8</v>
      </c>
      <c r="E729" s="13" t="s">
        <v>1594</v>
      </c>
      <c r="F729" s="32">
        <v>0.32</v>
      </c>
      <c r="G729" s="14" t="s">
        <v>1222</v>
      </c>
      <c r="H729" s="16" t="s">
        <v>1167</v>
      </c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1"/>
    </row>
    <row r="730" spans="1:25" s="22" customFormat="1" x14ac:dyDescent="0.25">
      <c r="A730" s="13" t="s">
        <v>682</v>
      </c>
      <c r="B730" s="13" t="s">
        <v>1584</v>
      </c>
      <c r="C730" s="13" t="s">
        <v>139</v>
      </c>
      <c r="D730" s="13" t="s">
        <v>8</v>
      </c>
      <c r="E730" s="13" t="s">
        <v>1594</v>
      </c>
      <c r="F730" s="32">
        <v>0.2</v>
      </c>
      <c r="G730" s="14" t="s">
        <v>1222</v>
      </c>
      <c r="H730" s="16" t="s">
        <v>1454</v>
      </c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1"/>
    </row>
    <row r="731" spans="1:25" s="22" customFormat="1" x14ac:dyDescent="0.25">
      <c r="A731" s="13" t="s">
        <v>1139</v>
      </c>
      <c r="B731" s="13" t="s">
        <v>1585</v>
      </c>
      <c r="C731" s="13" t="s">
        <v>1322</v>
      </c>
      <c r="D731" s="13" t="s">
        <v>8</v>
      </c>
      <c r="E731" s="13" t="s">
        <v>1594</v>
      </c>
      <c r="F731" s="32">
        <v>0.22</v>
      </c>
      <c r="G731" s="14" t="s">
        <v>1222</v>
      </c>
      <c r="H731" s="16" t="s">
        <v>1137</v>
      </c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1"/>
    </row>
    <row r="732" spans="1:25" s="22" customFormat="1" x14ac:dyDescent="0.25">
      <c r="A732" s="13" t="s">
        <v>1429</v>
      </c>
      <c r="B732" s="13" t="s">
        <v>1584</v>
      </c>
      <c r="C732" s="18" t="s">
        <v>47</v>
      </c>
      <c r="D732" s="18" t="s">
        <v>8</v>
      </c>
      <c r="E732" s="18" t="s">
        <v>1594</v>
      </c>
      <c r="F732" s="33">
        <v>0.9</v>
      </c>
      <c r="G732" s="14" t="s">
        <v>130</v>
      </c>
      <c r="H732" s="15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1"/>
    </row>
    <row r="733" spans="1:25" s="22" customFormat="1" x14ac:dyDescent="0.25">
      <c r="A733" s="13" t="s">
        <v>683</v>
      </c>
      <c r="B733" s="13" t="s">
        <v>1585</v>
      </c>
      <c r="C733" s="13" t="s">
        <v>174</v>
      </c>
      <c r="D733" s="13" t="s">
        <v>8</v>
      </c>
      <c r="E733" s="13" t="s">
        <v>1594</v>
      </c>
      <c r="F733" s="32">
        <v>0.56999999999999995</v>
      </c>
      <c r="G733" s="14" t="s">
        <v>1222</v>
      </c>
      <c r="H733" s="16" t="s">
        <v>1430</v>
      </c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1"/>
    </row>
    <row r="734" spans="1:25" s="22" customFormat="1" x14ac:dyDescent="0.25">
      <c r="A734" s="13" t="s">
        <v>1027</v>
      </c>
      <c r="B734" s="13" t="s">
        <v>1584</v>
      </c>
      <c r="C734" s="13" t="s">
        <v>181</v>
      </c>
      <c r="D734" s="13" t="s">
        <v>8</v>
      </c>
      <c r="E734" s="13" t="s">
        <v>1594</v>
      </c>
      <c r="F734" s="32">
        <v>0.33</v>
      </c>
      <c r="G734" s="14" t="s">
        <v>1222</v>
      </c>
      <c r="H734" s="16" t="s">
        <v>1441</v>
      </c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5"/>
    </row>
    <row r="735" spans="1:25" s="22" customFormat="1" x14ac:dyDescent="0.25">
      <c r="A735" s="13" t="s">
        <v>160</v>
      </c>
      <c r="B735" s="13" t="s">
        <v>1585</v>
      </c>
      <c r="C735" s="13" t="s">
        <v>406</v>
      </c>
      <c r="D735" s="13" t="s">
        <v>8</v>
      </c>
      <c r="E735" s="13" t="s">
        <v>1594</v>
      </c>
      <c r="F735" s="32">
        <v>0.24</v>
      </c>
      <c r="G735" s="14" t="s">
        <v>1222</v>
      </c>
      <c r="H735" s="16" t="s">
        <v>1507</v>
      </c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3"/>
    </row>
    <row r="736" spans="1:25" s="22" customFormat="1" x14ac:dyDescent="0.25">
      <c r="A736" s="18" t="s">
        <v>1612</v>
      </c>
      <c r="B736" s="18" t="s">
        <v>1585</v>
      </c>
      <c r="C736" s="18" t="s">
        <v>47</v>
      </c>
      <c r="D736" s="18" t="s">
        <v>8</v>
      </c>
      <c r="E736" s="18" t="s">
        <v>1594</v>
      </c>
      <c r="F736" s="33">
        <v>0.62</v>
      </c>
      <c r="G736" s="19" t="s">
        <v>1222</v>
      </c>
      <c r="H736" s="15" t="s">
        <v>1154</v>
      </c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1"/>
    </row>
    <row r="737" spans="1:25" s="22" customFormat="1" x14ac:dyDescent="0.25">
      <c r="A737" s="18" t="s">
        <v>1155</v>
      </c>
      <c r="B737" s="18" t="s">
        <v>1585</v>
      </c>
      <c r="C737" s="18" t="s">
        <v>8</v>
      </c>
      <c r="D737" s="18" t="s">
        <v>8</v>
      </c>
      <c r="E737" s="18" t="s">
        <v>1594</v>
      </c>
      <c r="F737" s="33">
        <v>7.0000000000000007E-2</v>
      </c>
      <c r="G737" s="19" t="s">
        <v>1222</v>
      </c>
      <c r="H737" s="15" t="s">
        <v>1154</v>
      </c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1"/>
    </row>
    <row r="738" spans="1:25" s="22" customFormat="1" x14ac:dyDescent="0.25">
      <c r="A738" s="13" t="s">
        <v>684</v>
      </c>
      <c r="B738" s="13" t="s">
        <v>1584</v>
      </c>
      <c r="C738" s="13" t="s">
        <v>589</v>
      </c>
      <c r="D738" s="13" t="s">
        <v>628</v>
      </c>
      <c r="E738" s="13" t="s">
        <v>1594</v>
      </c>
      <c r="F738" s="32">
        <v>1.1299999999999999</v>
      </c>
      <c r="G738" s="14" t="s">
        <v>1222</v>
      </c>
      <c r="H738" s="16" t="s">
        <v>1441</v>
      </c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1"/>
    </row>
    <row r="739" spans="1:25" s="22" customFormat="1" x14ac:dyDescent="0.25">
      <c r="A739" s="13" t="s">
        <v>964</v>
      </c>
      <c r="B739" s="13" t="s">
        <v>1584</v>
      </c>
      <c r="C739" s="13" t="s">
        <v>375</v>
      </c>
      <c r="D739" s="13" t="s">
        <v>130</v>
      </c>
      <c r="E739" s="13" t="s">
        <v>1594</v>
      </c>
      <c r="F739" s="32">
        <v>0.1</v>
      </c>
      <c r="G739" s="14" t="s">
        <v>1222</v>
      </c>
      <c r="H739" s="16" t="s">
        <v>1441</v>
      </c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1"/>
    </row>
    <row r="740" spans="1:25" s="22" customFormat="1" x14ac:dyDescent="0.25">
      <c r="A740" s="13" t="s">
        <v>964</v>
      </c>
      <c r="B740" s="13" t="s">
        <v>1584</v>
      </c>
      <c r="C740" s="18" t="s">
        <v>1551</v>
      </c>
      <c r="D740" s="18" t="s">
        <v>1552</v>
      </c>
      <c r="E740" s="18" t="s">
        <v>1594</v>
      </c>
      <c r="F740" s="33">
        <v>1.18</v>
      </c>
      <c r="G740" s="14" t="s">
        <v>130</v>
      </c>
      <c r="H740" s="15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1"/>
    </row>
    <row r="741" spans="1:25" s="22" customFormat="1" x14ac:dyDescent="0.25">
      <c r="A741" s="18" t="s">
        <v>1136</v>
      </c>
      <c r="B741" s="18" t="s">
        <v>1585</v>
      </c>
      <c r="C741" s="18" t="s">
        <v>169</v>
      </c>
      <c r="D741" s="18" t="s">
        <v>8</v>
      </c>
      <c r="E741" s="18" t="s">
        <v>1594</v>
      </c>
      <c r="F741" s="33">
        <v>0.12</v>
      </c>
      <c r="G741" s="19" t="s">
        <v>1222</v>
      </c>
      <c r="H741" s="15" t="s">
        <v>1137</v>
      </c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1"/>
    </row>
    <row r="742" spans="1:25" s="22" customFormat="1" x14ac:dyDescent="0.25">
      <c r="A742" s="13" t="s">
        <v>1431</v>
      </c>
      <c r="B742" s="13" t="s">
        <v>1584</v>
      </c>
      <c r="C742" s="18" t="s">
        <v>47</v>
      </c>
      <c r="D742" s="18" t="s">
        <v>102</v>
      </c>
      <c r="E742" s="18" t="s">
        <v>1594</v>
      </c>
      <c r="F742" s="33">
        <v>0.56000000000000005</v>
      </c>
      <c r="G742" s="14" t="s">
        <v>130</v>
      </c>
      <c r="H742" s="15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1"/>
    </row>
    <row r="743" spans="1:25" s="22" customFormat="1" x14ac:dyDescent="0.25">
      <c r="A743" s="13" t="s">
        <v>685</v>
      </c>
      <c r="B743" s="13" t="s">
        <v>1584</v>
      </c>
      <c r="C743" s="13" t="s">
        <v>589</v>
      </c>
      <c r="D743" s="13" t="s">
        <v>1001</v>
      </c>
      <c r="E743" s="13" t="s">
        <v>1594</v>
      </c>
      <c r="F743" s="32">
        <v>0.1</v>
      </c>
      <c r="G743" s="14" t="s">
        <v>1222</v>
      </c>
      <c r="H743" s="16" t="s">
        <v>685</v>
      </c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1"/>
    </row>
    <row r="744" spans="1:25" s="22" customFormat="1" x14ac:dyDescent="0.25">
      <c r="A744" s="13" t="s">
        <v>589</v>
      </c>
      <c r="B744" s="13" t="s">
        <v>1582</v>
      </c>
      <c r="C744" s="13" t="s">
        <v>1628</v>
      </c>
      <c r="D744" s="13" t="s">
        <v>1629</v>
      </c>
      <c r="E744" s="13" t="s">
        <v>1594</v>
      </c>
      <c r="F744" s="32">
        <v>0.3</v>
      </c>
      <c r="G744" s="14" t="s">
        <v>1222</v>
      </c>
      <c r="H744" s="16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1"/>
    </row>
    <row r="745" spans="1:25" s="22" customFormat="1" x14ac:dyDescent="0.25">
      <c r="A745" s="13" t="s">
        <v>589</v>
      </c>
      <c r="B745" s="13" t="s">
        <v>1582</v>
      </c>
      <c r="C745" s="13" t="s">
        <v>1630</v>
      </c>
      <c r="D745" s="13" t="s">
        <v>271</v>
      </c>
      <c r="E745" s="13" t="s">
        <v>1594</v>
      </c>
      <c r="F745" s="32">
        <v>3.34</v>
      </c>
      <c r="G745" s="14" t="s">
        <v>1222</v>
      </c>
      <c r="H745" s="16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1"/>
    </row>
    <row r="746" spans="1:25" s="22" customFormat="1" x14ac:dyDescent="0.25">
      <c r="A746" s="13" t="s">
        <v>686</v>
      </c>
      <c r="B746" s="13" t="s">
        <v>1585</v>
      </c>
      <c r="C746" s="13" t="s">
        <v>589</v>
      </c>
      <c r="D746" s="13" t="s">
        <v>8</v>
      </c>
      <c r="E746" s="13" t="s">
        <v>1594</v>
      </c>
      <c r="F746" s="32">
        <v>0.49</v>
      </c>
      <c r="G746" s="14" t="s">
        <v>1222</v>
      </c>
      <c r="H746" s="16" t="s">
        <v>1221</v>
      </c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1"/>
    </row>
    <row r="747" spans="1:25" s="22" customFormat="1" x14ac:dyDescent="0.25">
      <c r="A747" s="13" t="s">
        <v>1018</v>
      </c>
      <c r="B747" s="13" t="s">
        <v>1585</v>
      </c>
      <c r="C747" s="13" t="s">
        <v>155</v>
      </c>
      <c r="D747" s="13" t="s">
        <v>8</v>
      </c>
      <c r="E747" s="13" t="s">
        <v>1594</v>
      </c>
      <c r="F747" s="32">
        <v>0.08</v>
      </c>
      <c r="G747" s="14" t="s">
        <v>1222</v>
      </c>
      <c r="H747" s="16" t="s">
        <v>1455</v>
      </c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3"/>
    </row>
    <row r="748" spans="1:25" s="22" customFormat="1" x14ac:dyDescent="0.25">
      <c r="A748" s="13" t="s">
        <v>278</v>
      </c>
      <c r="B748" s="13" t="s">
        <v>1585</v>
      </c>
      <c r="C748" s="13" t="s">
        <v>169</v>
      </c>
      <c r="D748" s="13" t="s">
        <v>8</v>
      </c>
      <c r="E748" s="13" t="s">
        <v>1594</v>
      </c>
      <c r="F748" s="32">
        <v>0.92</v>
      </c>
      <c r="G748" s="14" t="s">
        <v>1222</v>
      </c>
      <c r="H748" s="16" t="s">
        <v>1142</v>
      </c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1"/>
    </row>
    <row r="749" spans="1:25" s="22" customFormat="1" x14ac:dyDescent="0.25">
      <c r="A749" s="13" t="s">
        <v>687</v>
      </c>
      <c r="B749" s="13" t="s">
        <v>1584</v>
      </c>
      <c r="C749" s="13" t="s">
        <v>47</v>
      </c>
      <c r="D749" s="13" t="s">
        <v>123</v>
      </c>
      <c r="E749" s="13" t="s">
        <v>1594</v>
      </c>
      <c r="F749" s="32">
        <v>0.25</v>
      </c>
      <c r="G749" s="14" t="s">
        <v>1222</v>
      </c>
      <c r="H749" s="16" t="s">
        <v>1441</v>
      </c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1"/>
    </row>
    <row r="750" spans="1:25" s="22" customFormat="1" x14ac:dyDescent="0.25">
      <c r="A750" s="13" t="s">
        <v>688</v>
      </c>
      <c r="B750" s="13" t="s">
        <v>1585</v>
      </c>
      <c r="C750" s="13" t="s">
        <v>689</v>
      </c>
      <c r="D750" s="13" t="s">
        <v>8</v>
      </c>
      <c r="E750" s="13" t="s">
        <v>1594</v>
      </c>
      <c r="F750" s="32">
        <v>0.08</v>
      </c>
      <c r="G750" s="14" t="s">
        <v>1222</v>
      </c>
      <c r="H750" s="16" t="s">
        <v>1485</v>
      </c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1"/>
    </row>
    <row r="751" spans="1:25" s="22" customFormat="1" x14ac:dyDescent="0.25">
      <c r="A751" s="13" t="s">
        <v>691</v>
      </c>
      <c r="B751" s="13" t="s">
        <v>1584</v>
      </c>
      <c r="C751" s="13" t="s">
        <v>715</v>
      </c>
      <c r="D751" s="13" t="s">
        <v>8</v>
      </c>
      <c r="E751" s="13" t="s">
        <v>1594</v>
      </c>
      <c r="F751" s="32">
        <v>0.17</v>
      </c>
      <c r="G751" s="14" t="s">
        <v>1222</v>
      </c>
      <c r="H751" s="16" t="s">
        <v>1378</v>
      </c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1"/>
    </row>
    <row r="752" spans="1:25" s="22" customFormat="1" x14ac:dyDescent="0.25">
      <c r="A752" s="13" t="s">
        <v>692</v>
      </c>
      <c r="B752" s="13" t="s">
        <v>1585</v>
      </c>
      <c r="C752" s="13" t="s">
        <v>744</v>
      </c>
      <c r="D752" s="13" t="s">
        <v>8</v>
      </c>
      <c r="E752" s="13" t="s">
        <v>1594</v>
      </c>
      <c r="F752" s="32">
        <v>0.62</v>
      </c>
      <c r="G752" s="14" t="s">
        <v>1222</v>
      </c>
      <c r="H752" s="16" t="s">
        <v>1444</v>
      </c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3"/>
    </row>
    <row r="753" spans="1:26" s="39" customFormat="1" x14ac:dyDescent="0.25">
      <c r="A753" s="13" t="s">
        <v>693</v>
      </c>
      <c r="B753" s="13" t="s">
        <v>1585</v>
      </c>
      <c r="C753" s="13" t="s">
        <v>251</v>
      </c>
      <c r="D753" s="13" t="s">
        <v>8</v>
      </c>
      <c r="E753" s="13" t="s">
        <v>1594</v>
      </c>
      <c r="F753" s="32">
        <v>0.16</v>
      </c>
      <c r="G753" s="14" t="s">
        <v>1222</v>
      </c>
      <c r="H753" s="16" t="s">
        <v>1379</v>
      </c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1"/>
      <c r="Z753" s="22"/>
    </row>
    <row r="754" spans="1:26" s="22" customFormat="1" x14ac:dyDescent="0.25">
      <c r="A754" s="13" t="s">
        <v>997</v>
      </c>
      <c r="B754" s="13" t="s">
        <v>1585</v>
      </c>
      <c r="C754" s="13" t="s">
        <v>998</v>
      </c>
      <c r="D754" s="13" t="s">
        <v>8</v>
      </c>
      <c r="E754" s="13" t="s">
        <v>1594</v>
      </c>
      <c r="F754" s="32">
        <v>0.16</v>
      </c>
      <c r="G754" s="14" t="s">
        <v>1222</v>
      </c>
      <c r="H754" s="16" t="s">
        <v>1205</v>
      </c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1"/>
    </row>
    <row r="755" spans="1:26" s="22" customFormat="1" x14ac:dyDescent="0.25">
      <c r="A755" s="13" t="s">
        <v>694</v>
      </c>
      <c r="B755" s="13" t="s">
        <v>1585</v>
      </c>
      <c r="C755" s="13" t="s">
        <v>695</v>
      </c>
      <c r="D755" s="13" t="s">
        <v>8</v>
      </c>
      <c r="E755" s="13" t="s">
        <v>1594</v>
      </c>
      <c r="F755" s="32">
        <v>0.16</v>
      </c>
      <c r="G755" s="14" t="s">
        <v>1222</v>
      </c>
      <c r="H755" s="16" t="s">
        <v>1189</v>
      </c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1"/>
    </row>
    <row r="756" spans="1:26" s="22" customFormat="1" x14ac:dyDescent="0.25">
      <c r="A756" s="13" t="s">
        <v>695</v>
      </c>
      <c r="B756" s="13" t="s">
        <v>1585</v>
      </c>
      <c r="C756" s="13" t="s">
        <v>281</v>
      </c>
      <c r="D756" s="13" t="s">
        <v>8</v>
      </c>
      <c r="E756" s="13" t="s">
        <v>1594</v>
      </c>
      <c r="F756" s="32">
        <v>0.34</v>
      </c>
      <c r="G756" s="14" t="s">
        <v>1222</v>
      </c>
      <c r="H756" s="16" t="s">
        <v>1189</v>
      </c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1"/>
    </row>
    <row r="757" spans="1:26" s="22" customFormat="1" x14ac:dyDescent="0.25">
      <c r="A757" s="13" t="s">
        <v>696</v>
      </c>
      <c r="B757" s="13" t="s">
        <v>1585</v>
      </c>
      <c r="C757" s="13" t="s">
        <v>697</v>
      </c>
      <c r="D757" s="13" t="s">
        <v>8</v>
      </c>
      <c r="E757" s="13" t="s">
        <v>1594</v>
      </c>
      <c r="F757" s="32">
        <v>0.08</v>
      </c>
      <c r="G757" s="14" t="s">
        <v>1222</v>
      </c>
      <c r="H757" s="16" t="s">
        <v>1189</v>
      </c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1"/>
    </row>
    <row r="758" spans="1:26" s="22" customFormat="1" x14ac:dyDescent="0.25">
      <c r="A758" s="13" t="s">
        <v>697</v>
      </c>
      <c r="B758" s="13" t="s">
        <v>1585</v>
      </c>
      <c r="C758" s="13" t="s">
        <v>695</v>
      </c>
      <c r="D758" s="13" t="s">
        <v>8</v>
      </c>
      <c r="E758" s="13" t="s">
        <v>1594</v>
      </c>
      <c r="F758" s="32">
        <v>0.2</v>
      </c>
      <c r="G758" s="14" t="s">
        <v>1222</v>
      </c>
      <c r="H758" s="16" t="s">
        <v>1189</v>
      </c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1"/>
    </row>
    <row r="759" spans="1:26" s="22" customFormat="1" x14ac:dyDescent="0.25">
      <c r="A759" s="13" t="s">
        <v>698</v>
      </c>
      <c r="B759" s="13" t="s">
        <v>1585</v>
      </c>
      <c r="C759" s="13" t="s">
        <v>64</v>
      </c>
      <c r="D759" s="13" t="s">
        <v>95</v>
      </c>
      <c r="E759" s="13" t="s">
        <v>1594</v>
      </c>
      <c r="F759" s="32">
        <v>1.3</v>
      </c>
      <c r="G759" s="14" t="s">
        <v>1222</v>
      </c>
      <c r="H759" s="16" t="s">
        <v>1515</v>
      </c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1"/>
    </row>
    <row r="760" spans="1:26" s="22" customFormat="1" x14ac:dyDescent="0.25">
      <c r="A760" s="13" t="s">
        <v>699</v>
      </c>
      <c r="B760" s="13" t="s">
        <v>1585</v>
      </c>
      <c r="C760" s="13" t="s">
        <v>492</v>
      </c>
      <c r="D760" s="13" t="s">
        <v>8</v>
      </c>
      <c r="E760" s="13" t="s">
        <v>1594</v>
      </c>
      <c r="F760" s="32">
        <v>0.43</v>
      </c>
      <c r="G760" s="14" t="s">
        <v>1222</v>
      </c>
      <c r="H760" s="16" t="s">
        <v>1193</v>
      </c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1"/>
    </row>
    <row r="761" spans="1:26" s="22" customFormat="1" x14ac:dyDescent="0.25">
      <c r="A761" s="13" t="s">
        <v>492</v>
      </c>
      <c r="B761" s="13" t="s">
        <v>1585</v>
      </c>
      <c r="C761" s="13" t="s">
        <v>75</v>
      </c>
      <c r="D761" s="13" t="s">
        <v>8</v>
      </c>
      <c r="E761" s="13" t="s">
        <v>1594</v>
      </c>
      <c r="F761" s="32">
        <v>0.97</v>
      </c>
      <c r="G761" s="14" t="s">
        <v>1222</v>
      </c>
      <c r="H761" s="16" t="s">
        <v>1193</v>
      </c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1"/>
    </row>
    <row r="762" spans="1:26" s="22" customFormat="1" x14ac:dyDescent="0.25">
      <c r="A762" s="13" t="s">
        <v>1030</v>
      </c>
      <c r="B762" s="13" t="s">
        <v>1585</v>
      </c>
      <c r="C762" s="13" t="s">
        <v>347</v>
      </c>
      <c r="D762" s="13" t="s">
        <v>8</v>
      </c>
      <c r="E762" s="13" t="s">
        <v>1594</v>
      </c>
      <c r="F762" s="32">
        <v>7.0000000000000007E-2</v>
      </c>
      <c r="G762" s="14" t="s">
        <v>1222</v>
      </c>
      <c r="H762" s="16" t="s">
        <v>817</v>
      </c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1"/>
    </row>
    <row r="763" spans="1:26" s="22" customFormat="1" x14ac:dyDescent="0.25">
      <c r="A763" s="13" t="s">
        <v>701</v>
      </c>
      <c r="B763" s="13" t="s">
        <v>1584</v>
      </c>
      <c r="C763" s="13" t="s">
        <v>161</v>
      </c>
      <c r="D763" s="13" t="s">
        <v>8</v>
      </c>
      <c r="E763" s="13" t="s">
        <v>1594</v>
      </c>
      <c r="F763" s="32">
        <v>0.17</v>
      </c>
      <c r="G763" s="14" t="s">
        <v>1222</v>
      </c>
      <c r="H763" s="16" t="s">
        <v>1468</v>
      </c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1"/>
    </row>
    <row r="764" spans="1:26" s="22" customFormat="1" x14ac:dyDescent="0.25">
      <c r="A764" s="13" t="s">
        <v>700</v>
      </c>
      <c r="B764" s="13" t="s">
        <v>1585</v>
      </c>
      <c r="C764" s="13" t="s">
        <v>635</v>
      </c>
      <c r="D764" s="13" t="s">
        <v>8</v>
      </c>
      <c r="E764" s="13" t="s">
        <v>1594</v>
      </c>
      <c r="F764" s="32">
        <v>0.31</v>
      </c>
      <c r="G764" s="14" t="s">
        <v>1222</v>
      </c>
      <c r="H764" s="16" t="s">
        <v>1143</v>
      </c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1"/>
    </row>
    <row r="765" spans="1:26" s="22" customFormat="1" x14ac:dyDescent="0.25">
      <c r="A765" s="13" t="s">
        <v>702</v>
      </c>
      <c r="B765" s="13" t="s">
        <v>1585</v>
      </c>
      <c r="C765" s="13" t="s">
        <v>294</v>
      </c>
      <c r="D765" s="13" t="s">
        <v>8</v>
      </c>
      <c r="E765" s="13" t="s">
        <v>1594</v>
      </c>
      <c r="F765" s="32">
        <v>0.2</v>
      </c>
      <c r="G765" s="14" t="s">
        <v>1222</v>
      </c>
      <c r="H765" s="16" t="s">
        <v>1517</v>
      </c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3"/>
    </row>
    <row r="766" spans="1:26" s="22" customFormat="1" x14ac:dyDescent="0.25">
      <c r="A766" s="13" t="s">
        <v>703</v>
      </c>
      <c r="B766" s="13" t="s">
        <v>1584</v>
      </c>
      <c r="C766" s="13" t="s">
        <v>1071</v>
      </c>
      <c r="D766" s="13" t="s">
        <v>285</v>
      </c>
      <c r="E766" s="13" t="s">
        <v>1594</v>
      </c>
      <c r="F766" s="32">
        <v>0.47</v>
      </c>
      <c r="G766" s="14" t="s">
        <v>1222</v>
      </c>
      <c r="H766" s="16" t="s">
        <v>1484</v>
      </c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1"/>
    </row>
    <row r="767" spans="1:26" s="22" customFormat="1" x14ac:dyDescent="0.25">
      <c r="A767" s="13" t="s">
        <v>704</v>
      </c>
      <c r="B767" s="13" t="s">
        <v>1585</v>
      </c>
      <c r="C767" s="13" t="s">
        <v>164</v>
      </c>
      <c r="D767" s="13" t="s">
        <v>8</v>
      </c>
      <c r="E767" s="13" t="s">
        <v>1594</v>
      </c>
      <c r="F767" s="32">
        <v>0.2</v>
      </c>
      <c r="G767" s="14" t="s">
        <v>1222</v>
      </c>
      <c r="H767" s="16" t="s">
        <v>1166</v>
      </c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1"/>
    </row>
    <row r="768" spans="1:26" s="22" customFormat="1" x14ac:dyDescent="0.25">
      <c r="A768" s="13" t="s">
        <v>705</v>
      </c>
      <c r="B768" s="13" t="s">
        <v>1585</v>
      </c>
      <c r="C768" s="13" t="s">
        <v>56</v>
      </c>
      <c r="D768" s="13" t="s">
        <v>8</v>
      </c>
      <c r="E768" s="13" t="s">
        <v>1594</v>
      </c>
      <c r="F768" s="32">
        <v>0.06</v>
      </c>
      <c r="G768" s="14" t="s">
        <v>1222</v>
      </c>
      <c r="H768" s="16" t="s">
        <v>1466</v>
      </c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1"/>
    </row>
    <row r="769" spans="1:25" s="22" customFormat="1" x14ac:dyDescent="0.25">
      <c r="A769" s="13" t="s">
        <v>164</v>
      </c>
      <c r="B769" s="13" t="s">
        <v>1585</v>
      </c>
      <c r="C769" s="13" t="s">
        <v>1073</v>
      </c>
      <c r="D769" s="13" t="s">
        <v>735</v>
      </c>
      <c r="E769" s="13" t="s">
        <v>1594</v>
      </c>
      <c r="F769" s="32">
        <v>0.44</v>
      </c>
      <c r="G769" s="14" t="s">
        <v>1222</v>
      </c>
      <c r="H769" s="16" t="s">
        <v>1166</v>
      </c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1"/>
    </row>
    <row r="770" spans="1:25" s="22" customFormat="1" x14ac:dyDescent="0.25">
      <c r="A770" s="13" t="s">
        <v>60</v>
      </c>
      <c r="B770" s="13" t="s">
        <v>1585</v>
      </c>
      <c r="C770" s="13" t="s">
        <v>706</v>
      </c>
      <c r="D770" s="13" t="s">
        <v>8</v>
      </c>
      <c r="E770" s="13" t="s">
        <v>1594</v>
      </c>
      <c r="F770" s="32">
        <v>0.54</v>
      </c>
      <c r="G770" s="14" t="s">
        <v>1222</v>
      </c>
      <c r="H770" s="16" t="s">
        <v>1497</v>
      </c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3"/>
    </row>
    <row r="771" spans="1:25" s="22" customFormat="1" x14ac:dyDescent="0.25">
      <c r="A771" s="13" t="s">
        <v>707</v>
      </c>
      <c r="B771" s="13" t="s">
        <v>1585</v>
      </c>
      <c r="C771" s="13" t="s">
        <v>736</v>
      </c>
      <c r="D771" s="13" t="s">
        <v>8</v>
      </c>
      <c r="E771" s="13" t="s">
        <v>1594</v>
      </c>
      <c r="F771" s="32">
        <v>0.92</v>
      </c>
      <c r="G771" s="14" t="s">
        <v>1222</v>
      </c>
      <c r="H771" s="16" t="s">
        <v>1510</v>
      </c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1"/>
    </row>
    <row r="772" spans="1:25" s="22" customFormat="1" x14ac:dyDescent="0.25">
      <c r="A772" s="18" t="s">
        <v>1432</v>
      </c>
      <c r="B772" s="18" t="s">
        <v>1584</v>
      </c>
      <c r="C772" s="18" t="s">
        <v>75</v>
      </c>
      <c r="D772" s="18" t="s">
        <v>8</v>
      </c>
      <c r="E772" s="18" t="s">
        <v>1594</v>
      </c>
      <c r="F772" s="33">
        <v>0.08</v>
      </c>
      <c r="G772" s="14" t="s">
        <v>130</v>
      </c>
      <c r="H772" s="15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1"/>
    </row>
    <row r="773" spans="1:25" s="22" customFormat="1" x14ac:dyDescent="0.25">
      <c r="A773" s="13" t="s">
        <v>518</v>
      </c>
      <c r="B773" s="13" t="s">
        <v>1585</v>
      </c>
      <c r="C773" s="13" t="s">
        <v>917</v>
      </c>
      <c r="D773" s="13" t="s">
        <v>199</v>
      </c>
      <c r="E773" s="13" t="s">
        <v>1594</v>
      </c>
      <c r="F773" s="32">
        <v>0.34</v>
      </c>
      <c r="G773" s="14" t="s">
        <v>1222</v>
      </c>
      <c r="H773" s="16" t="s">
        <v>1470</v>
      </c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1"/>
    </row>
    <row r="774" spans="1:25" s="22" customFormat="1" x14ac:dyDescent="0.25">
      <c r="A774" s="13" t="s">
        <v>1052</v>
      </c>
      <c r="B774" s="13" t="s">
        <v>1584</v>
      </c>
      <c r="C774" s="13" t="s">
        <v>1053</v>
      </c>
      <c r="D774" s="13" t="s">
        <v>1001</v>
      </c>
      <c r="E774" s="13" t="s">
        <v>1594</v>
      </c>
      <c r="F774" s="32">
        <v>0.44</v>
      </c>
      <c r="G774" s="14" t="s">
        <v>1222</v>
      </c>
      <c r="H774" s="16" t="s">
        <v>1340</v>
      </c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3"/>
    </row>
    <row r="775" spans="1:25" s="22" customFormat="1" x14ac:dyDescent="0.25">
      <c r="A775" s="13" t="s">
        <v>708</v>
      </c>
      <c r="B775" s="13" t="s">
        <v>1585</v>
      </c>
      <c r="C775" s="13" t="s">
        <v>164</v>
      </c>
      <c r="D775" s="13" t="s">
        <v>8</v>
      </c>
      <c r="E775" s="13" t="s">
        <v>1594</v>
      </c>
      <c r="F775" s="32">
        <v>0.24</v>
      </c>
      <c r="G775" s="14" t="s">
        <v>1222</v>
      </c>
      <c r="H775" s="16" t="s">
        <v>1166</v>
      </c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1"/>
    </row>
    <row r="776" spans="1:25" s="22" customFormat="1" x14ac:dyDescent="0.25">
      <c r="A776" s="13" t="s">
        <v>709</v>
      </c>
      <c r="B776" s="13" t="s">
        <v>1585</v>
      </c>
      <c r="C776" s="13" t="s">
        <v>197</v>
      </c>
      <c r="D776" s="13" t="s">
        <v>8</v>
      </c>
      <c r="E776" s="13" t="s">
        <v>1594</v>
      </c>
      <c r="F776" s="32">
        <v>0.06</v>
      </c>
      <c r="G776" s="14" t="s">
        <v>1222</v>
      </c>
      <c r="H776" s="16" t="s">
        <v>1467</v>
      </c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1"/>
    </row>
    <row r="777" spans="1:25" s="22" customFormat="1" x14ac:dyDescent="0.25">
      <c r="A777" s="13" t="s">
        <v>1433</v>
      </c>
      <c r="B777" s="13" t="s">
        <v>1584</v>
      </c>
      <c r="C777" s="18" t="s">
        <v>83</v>
      </c>
      <c r="D777" s="18" t="s">
        <v>8</v>
      </c>
      <c r="E777" s="18" t="s">
        <v>1594</v>
      </c>
      <c r="F777" s="33">
        <v>0.35</v>
      </c>
      <c r="G777" s="14" t="s">
        <v>130</v>
      </c>
      <c r="H777" s="15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1"/>
    </row>
    <row r="778" spans="1:25" s="22" customFormat="1" x14ac:dyDescent="0.25">
      <c r="A778" s="13" t="s">
        <v>710</v>
      </c>
      <c r="B778" s="13" t="s">
        <v>1584</v>
      </c>
      <c r="C778" s="13" t="s">
        <v>74</v>
      </c>
      <c r="D778" s="13" t="s">
        <v>556</v>
      </c>
      <c r="E778" s="13" t="s">
        <v>1594</v>
      </c>
      <c r="F778" s="32">
        <v>0.31</v>
      </c>
      <c r="G778" s="14" t="s">
        <v>1222</v>
      </c>
      <c r="H778" s="16" t="s">
        <v>1441</v>
      </c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1"/>
    </row>
    <row r="779" spans="1:25" s="22" customFormat="1" x14ac:dyDescent="0.25">
      <c r="A779" s="13" t="s">
        <v>711</v>
      </c>
      <c r="B779" s="13" t="s">
        <v>1585</v>
      </c>
      <c r="C779" s="13" t="s">
        <v>4</v>
      </c>
      <c r="D779" s="13" t="s">
        <v>8</v>
      </c>
      <c r="E779" s="13" t="s">
        <v>1594</v>
      </c>
      <c r="F779" s="32">
        <v>0.97</v>
      </c>
      <c r="G779" s="14" t="s">
        <v>1222</v>
      </c>
      <c r="H779" s="16" t="s">
        <v>1380</v>
      </c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1"/>
    </row>
    <row r="780" spans="1:25" s="22" customFormat="1" x14ac:dyDescent="0.25">
      <c r="A780" s="13" t="s">
        <v>663</v>
      </c>
      <c r="B780" s="13" t="s">
        <v>1583</v>
      </c>
      <c r="C780" s="13" t="s">
        <v>64</v>
      </c>
      <c r="D780" s="13" t="s">
        <v>1434</v>
      </c>
      <c r="E780" s="13" t="s">
        <v>1594</v>
      </c>
      <c r="F780" s="32">
        <v>1.45</v>
      </c>
      <c r="G780" s="14" t="s">
        <v>1222</v>
      </c>
      <c r="H780" s="16" t="s">
        <v>1441</v>
      </c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3"/>
    </row>
    <row r="781" spans="1:25" s="22" customFormat="1" x14ac:dyDescent="0.25">
      <c r="A781" s="13" t="s">
        <v>1044</v>
      </c>
      <c r="B781" s="13" t="s">
        <v>1583</v>
      </c>
      <c r="C781" s="13" t="s">
        <v>419</v>
      </c>
      <c r="D781" s="13" t="s">
        <v>655</v>
      </c>
      <c r="E781" s="13" t="s">
        <v>1594</v>
      </c>
      <c r="F781" s="32">
        <v>0.5</v>
      </c>
      <c r="G781" s="14" t="s">
        <v>1222</v>
      </c>
      <c r="H781" s="16" t="s">
        <v>1441</v>
      </c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3"/>
    </row>
    <row r="782" spans="1:25" s="22" customFormat="1" x14ac:dyDescent="0.25">
      <c r="A782" s="13" t="s">
        <v>1044</v>
      </c>
      <c r="B782" s="13" t="s">
        <v>1582</v>
      </c>
      <c r="C782" s="13" t="s">
        <v>419</v>
      </c>
      <c r="D782" s="13" t="s">
        <v>551</v>
      </c>
      <c r="E782" s="13" t="s">
        <v>1594</v>
      </c>
      <c r="F782" s="32">
        <v>2.84</v>
      </c>
      <c r="G782" s="14" t="s">
        <v>1222</v>
      </c>
      <c r="H782" s="16" t="s">
        <v>1441</v>
      </c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3"/>
    </row>
    <row r="783" spans="1:25" s="22" customFormat="1" x14ac:dyDescent="0.25">
      <c r="A783" s="13" t="s">
        <v>1044</v>
      </c>
      <c r="B783" s="13" t="s">
        <v>1583</v>
      </c>
      <c r="C783" s="18" t="s">
        <v>655</v>
      </c>
      <c r="D783" s="18" t="s">
        <v>1435</v>
      </c>
      <c r="E783" s="18" t="s">
        <v>1594</v>
      </c>
      <c r="F783" s="33">
        <v>0.72</v>
      </c>
      <c r="G783" s="14" t="s">
        <v>130</v>
      </c>
      <c r="H783" s="15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1"/>
    </row>
    <row r="784" spans="1:25" s="22" customFormat="1" x14ac:dyDescent="0.25">
      <c r="A784" s="13" t="s">
        <v>1044</v>
      </c>
      <c r="B784" s="13" t="s">
        <v>1584</v>
      </c>
      <c r="C784" s="18" t="s">
        <v>1422</v>
      </c>
      <c r="D784" s="18" t="s">
        <v>1290</v>
      </c>
      <c r="E784" s="18" t="s">
        <v>1594</v>
      </c>
      <c r="F784" s="33">
        <v>0.88</v>
      </c>
      <c r="G784" s="14" t="s">
        <v>130</v>
      </c>
      <c r="H784" s="15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1"/>
    </row>
    <row r="785" spans="1:25" s="22" customFormat="1" x14ac:dyDescent="0.25">
      <c r="A785" s="13" t="s">
        <v>1044</v>
      </c>
      <c r="B785" s="13" t="s">
        <v>1583</v>
      </c>
      <c r="C785" s="18" t="s">
        <v>1435</v>
      </c>
      <c r="D785" s="18" t="s">
        <v>1436</v>
      </c>
      <c r="E785" s="18" t="s">
        <v>1594</v>
      </c>
      <c r="F785" s="33">
        <v>0.59</v>
      </c>
      <c r="G785" s="14" t="s">
        <v>130</v>
      </c>
      <c r="H785" s="15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1"/>
    </row>
    <row r="786" spans="1:25" s="22" customFormat="1" x14ac:dyDescent="0.25">
      <c r="A786" s="13" t="s">
        <v>1010</v>
      </c>
      <c r="B786" s="13" t="s">
        <v>1584</v>
      </c>
      <c r="C786" s="13" t="s">
        <v>939</v>
      </c>
      <c r="D786" s="13" t="s">
        <v>8</v>
      </c>
      <c r="E786" s="13" t="s">
        <v>1594</v>
      </c>
      <c r="F786" s="32">
        <v>0.16</v>
      </c>
      <c r="G786" s="14" t="s">
        <v>1222</v>
      </c>
      <c r="H786" s="16" t="s">
        <v>1441</v>
      </c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3"/>
    </row>
    <row r="787" spans="1:25" s="22" customFormat="1" x14ac:dyDescent="0.25">
      <c r="A787" s="13" t="s">
        <v>1010</v>
      </c>
      <c r="B787" s="13" t="s">
        <v>1584</v>
      </c>
      <c r="C787" s="13" t="s">
        <v>529</v>
      </c>
      <c r="D787" s="13" t="s">
        <v>528</v>
      </c>
      <c r="E787" s="13" t="s">
        <v>1594</v>
      </c>
      <c r="F787" s="32">
        <v>0.14000000000000001</v>
      </c>
      <c r="G787" s="14" t="s">
        <v>1222</v>
      </c>
      <c r="H787" s="16" t="s">
        <v>1441</v>
      </c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3"/>
    </row>
    <row r="788" spans="1:25" s="22" customFormat="1" x14ac:dyDescent="0.25">
      <c r="A788" s="18" t="s">
        <v>1423</v>
      </c>
      <c r="B788" s="18" t="s">
        <v>1584</v>
      </c>
      <c r="C788" s="18" t="s">
        <v>49</v>
      </c>
      <c r="D788" s="18" t="s">
        <v>1437</v>
      </c>
      <c r="E788" s="18" t="s">
        <v>1594</v>
      </c>
      <c r="F788" s="33">
        <v>0.94</v>
      </c>
      <c r="G788" s="14" t="s">
        <v>130</v>
      </c>
      <c r="H788" s="15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1"/>
    </row>
    <row r="789" spans="1:25" s="22" customFormat="1" x14ac:dyDescent="0.25">
      <c r="A789" s="13" t="s">
        <v>1229</v>
      </c>
      <c r="B789" s="13" t="s">
        <v>1584</v>
      </c>
      <c r="C789" s="18" t="s">
        <v>1419</v>
      </c>
      <c r="D789" s="18" t="s">
        <v>1251</v>
      </c>
      <c r="E789" s="18" t="s">
        <v>1594</v>
      </c>
      <c r="F789" s="33">
        <v>0.59</v>
      </c>
      <c r="G789" s="14" t="s">
        <v>130</v>
      </c>
      <c r="H789" s="15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1"/>
    </row>
    <row r="790" spans="1:25" s="22" customFormat="1" x14ac:dyDescent="0.25">
      <c r="A790" s="13" t="s">
        <v>153</v>
      </c>
      <c r="B790" s="13" t="s">
        <v>1585</v>
      </c>
      <c r="C790" s="13" t="s">
        <v>169</v>
      </c>
      <c r="D790" s="13" t="s">
        <v>749</v>
      </c>
      <c r="E790" s="13" t="s">
        <v>1594</v>
      </c>
      <c r="F790" s="32">
        <v>0.69</v>
      </c>
      <c r="G790" s="14" t="s">
        <v>1222</v>
      </c>
      <c r="H790" s="16" t="s">
        <v>1119</v>
      </c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1"/>
    </row>
    <row r="791" spans="1:25" s="22" customFormat="1" x14ac:dyDescent="0.25">
      <c r="A791" s="18" t="s">
        <v>1549</v>
      </c>
      <c r="B791" s="18" t="s">
        <v>1584</v>
      </c>
      <c r="C791" s="18" t="s">
        <v>1231</v>
      </c>
      <c r="D791" s="18" t="s">
        <v>8</v>
      </c>
      <c r="E791" s="18" t="s">
        <v>1594</v>
      </c>
      <c r="F791" s="33">
        <v>0.1</v>
      </c>
      <c r="G791" s="14" t="s">
        <v>130</v>
      </c>
      <c r="H791" s="15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1"/>
    </row>
    <row r="792" spans="1:25" s="22" customFormat="1" x14ac:dyDescent="0.25">
      <c r="A792" s="13" t="s">
        <v>458</v>
      </c>
      <c r="B792" s="13" t="s">
        <v>1585</v>
      </c>
      <c r="C792" s="13" t="s">
        <v>60</v>
      </c>
      <c r="D792" s="13" t="s">
        <v>944</v>
      </c>
      <c r="E792" s="13" t="s">
        <v>1594</v>
      </c>
      <c r="F792" s="32">
        <v>0.2</v>
      </c>
      <c r="G792" s="14" t="s">
        <v>1222</v>
      </c>
      <c r="H792" s="16" t="s">
        <v>1496</v>
      </c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3"/>
    </row>
    <row r="793" spans="1:25" s="22" customFormat="1" x14ac:dyDescent="0.25">
      <c r="A793" s="18" t="s">
        <v>1274</v>
      </c>
      <c r="B793" s="18" t="s">
        <v>1584</v>
      </c>
      <c r="C793" s="18" t="s">
        <v>1438</v>
      </c>
      <c r="D793" s="18" t="s">
        <v>516</v>
      </c>
      <c r="E793" s="18" t="s">
        <v>1594</v>
      </c>
      <c r="F793" s="33">
        <v>0.28999999999999998</v>
      </c>
      <c r="G793" s="14" t="s">
        <v>130</v>
      </c>
      <c r="H793" s="15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1"/>
    </row>
    <row r="794" spans="1:25" s="22" customFormat="1" x14ac:dyDescent="0.25">
      <c r="A794" s="13" t="s">
        <v>712</v>
      </c>
      <c r="B794" s="13" t="s">
        <v>1585</v>
      </c>
      <c r="C794" s="13" t="s">
        <v>1072</v>
      </c>
      <c r="D794" s="13" t="s">
        <v>8</v>
      </c>
      <c r="E794" s="13" t="s">
        <v>1594</v>
      </c>
      <c r="F794" s="32">
        <v>0.86</v>
      </c>
      <c r="G794" s="14" t="s">
        <v>1222</v>
      </c>
      <c r="H794" s="16" t="s">
        <v>1381</v>
      </c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1"/>
    </row>
    <row r="795" spans="1:25" s="22" customFormat="1" x14ac:dyDescent="0.25">
      <c r="A795" s="13" t="s">
        <v>713</v>
      </c>
      <c r="B795" s="13" t="s">
        <v>1585</v>
      </c>
      <c r="C795" s="13" t="s">
        <v>232</v>
      </c>
      <c r="D795" s="13" t="s">
        <v>59</v>
      </c>
      <c r="E795" s="13" t="s">
        <v>1594</v>
      </c>
      <c r="F795" s="32">
        <v>0.13</v>
      </c>
      <c r="G795" s="14" t="s">
        <v>1222</v>
      </c>
      <c r="H795" s="16" t="s">
        <v>1496</v>
      </c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3"/>
    </row>
    <row r="796" spans="1:25" s="22" customFormat="1" x14ac:dyDescent="0.25">
      <c r="A796" s="13" t="s">
        <v>714</v>
      </c>
      <c r="B796" s="13" t="s">
        <v>1585</v>
      </c>
      <c r="C796" s="13" t="s">
        <v>232</v>
      </c>
      <c r="D796" s="13" t="s">
        <v>8</v>
      </c>
      <c r="E796" s="13" t="s">
        <v>1594</v>
      </c>
      <c r="F796" s="32">
        <v>0.14000000000000001</v>
      </c>
      <c r="G796" s="14" t="s">
        <v>1222</v>
      </c>
      <c r="H796" s="16" t="s">
        <v>1496</v>
      </c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1"/>
    </row>
    <row r="797" spans="1:25" s="22" customFormat="1" x14ac:dyDescent="0.25">
      <c r="A797" s="13" t="s">
        <v>715</v>
      </c>
      <c r="B797" s="13" t="s">
        <v>1583</v>
      </c>
      <c r="C797" s="13" t="s">
        <v>74</v>
      </c>
      <c r="D797" s="13" t="s">
        <v>342</v>
      </c>
      <c r="E797" s="13" t="s">
        <v>1594</v>
      </c>
      <c r="F797" s="32">
        <v>1</v>
      </c>
      <c r="G797" s="14" t="s">
        <v>1222</v>
      </c>
      <c r="H797" s="16" t="s">
        <v>1441</v>
      </c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1"/>
    </row>
    <row r="798" spans="1:25" s="22" customFormat="1" x14ac:dyDescent="0.25">
      <c r="A798" s="13" t="s">
        <v>716</v>
      </c>
      <c r="B798" s="13" t="s">
        <v>1585</v>
      </c>
      <c r="C798" s="13" t="s">
        <v>60</v>
      </c>
      <c r="D798" s="13" t="s">
        <v>8</v>
      </c>
      <c r="E798" s="13" t="s">
        <v>1594</v>
      </c>
      <c r="F798" s="32">
        <v>0.56999999999999995</v>
      </c>
      <c r="G798" s="14" t="s">
        <v>1222</v>
      </c>
      <c r="H798" s="16" t="s">
        <v>1496</v>
      </c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3"/>
    </row>
    <row r="799" spans="1:25" s="22" customFormat="1" x14ac:dyDescent="0.25">
      <c r="A799" s="13" t="s">
        <v>972</v>
      </c>
      <c r="B799" s="13" t="s">
        <v>1584</v>
      </c>
      <c r="C799" s="13" t="s">
        <v>49</v>
      </c>
      <c r="D799" s="13" t="s">
        <v>64</v>
      </c>
      <c r="E799" s="13" t="s">
        <v>1594</v>
      </c>
      <c r="F799" s="32">
        <v>0.46</v>
      </c>
      <c r="G799" s="14" t="s">
        <v>1222</v>
      </c>
      <c r="H799" s="16" t="s">
        <v>1441</v>
      </c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1"/>
    </row>
    <row r="800" spans="1:25" s="22" customFormat="1" x14ac:dyDescent="0.25">
      <c r="A800" s="13" t="s">
        <v>972</v>
      </c>
      <c r="B800" s="13" t="s">
        <v>1584</v>
      </c>
      <c r="C800" s="18" t="s">
        <v>64</v>
      </c>
      <c r="D800" s="18" t="s">
        <v>1233</v>
      </c>
      <c r="E800" s="18" t="s">
        <v>1594</v>
      </c>
      <c r="F800" s="33">
        <v>0</v>
      </c>
      <c r="G800" s="14" t="s">
        <v>130</v>
      </c>
      <c r="H800" s="15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1"/>
    </row>
    <row r="801" spans="1:25" s="22" customFormat="1" x14ac:dyDescent="0.25">
      <c r="A801" s="13" t="s">
        <v>972</v>
      </c>
      <c r="B801" s="13" t="s">
        <v>1584</v>
      </c>
      <c r="C801" s="13" t="s">
        <v>64</v>
      </c>
      <c r="D801" s="13" t="s">
        <v>92</v>
      </c>
      <c r="E801" s="13" t="s">
        <v>1594</v>
      </c>
      <c r="F801" s="32">
        <v>0.08</v>
      </c>
      <c r="G801" s="14" t="s">
        <v>130</v>
      </c>
      <c r="H801" s="16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1"/>
    </row>
    <row r="802" spans="1:25" s="22" customFormat="1" x14ac:dyDescent="0.25">
      <c r="A802" s="13" t="s">
        <v>1043</v>
      </c>
      <c r="B802" s="13" t="s">
        <v>1584</v>
      </c>
      <c r="C802" s="13" t="s">
        <v>650</v>
      </c>
      <c r="D802" s="13" t="s">
        <v>8</v>
      </c>
      <c r="E802" s="13" t="s">
        <v>1594</v>
      </c>
      <c r="F802" s="32">
        <v>0.12</v>
      </c>
      <c r="G802" s="14" t="s">
        <v>1222</v>
      </c>
      <c r="H802" s="16" t="s">
        <v>1441</v>
      </c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1"/>
    </row>
    <row r="803" spans="1:25" s="22" customFormat="1" x14ac:dyDescent="0.25">
      <c r="A803" s="13" t="s">
        <v>244</v>
      </c>
      <c r="B803" s="13" t="s">
        <v>1583</v>
      </c>
      <c r="C803" s="13" t="s">
        <v>169</v>
      </c>
      <c r="D803" s="13" t="s">
        <v>251</v>
      </c>
      <c r="E803" s="13" t="s">
        <v>1594</v>
      </c>
      <c r="F803" s="32">
        <v>2.1</v>
      </c>
      <c r="G803" s="14" t="s">
        <v>1222</v>
      </c>
      <c r="H803" s="16" t="s">
        <v>1441</v>
      </c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1"/>
    </row>
    <row r="804" spans="1:25" s="22" customFormat="1" x14ac:dyDescent="0.25">
      <c r="A804" s="13" t="s">
        <v>244</v>
      </c>
      <c r="B804" s="13" t="s">
        <v>1583</v>
      </c>
      <c r="C804" s="13" t="s">
        <v>504</v>
      </c>
      <c r="D804" s="13" t="s">
        <v>169</v>
      </c>
      <c r="E804" s="13" t="s">
        <v>1594</v>
      </c>
      <c r="F804" s="32"/>
      <c r="G804" s="14"/>
      <c r="H804" s="16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1"/>
    </row>
    <row r="805" spans="1:25" s="22" customFormat="1" x14ac:dyDescent="0.25">
      <c r="A805" s="13" t="s">
        <v>244</v>
      </c>
      <c r="B805" s="13" t="s">
        <v>1583</v>
      </c>
      <c r="C805" s="13" t="s">
        <v>251</v>
      </c>
      <c r="D805" s="13" t="s">
        <v>1197</v>
      </c>
      <c r="E805" s="13" t="s">
        <v>1594</v>
      </c>
      <c r="F805" s="32"/>
      <c r="G805" s="14"/>
      <c r="H805" s="16" t="s">
        <v>1441</v>
      </c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1"/>
    </row>
    <row r="806" spans="1:25" s="22" customFormat="1" x14ac:dyDescent="0.25">
      <c r="A806" s="13" t="s">
        <v>979</v>
      </c>
      <c r="B806" s="13" t="s">
        <v>1585</v>
      </c>
      <c r="C806" s="13" t="s">
        <v>1020</v>
      </c>
      <c r="D806" s="13" t="s">
        <v>8</v>
      </c>
      <c r="E806" s="13" t="s">
        <v>1594</v>
      </c>
      <c r="F806" s="32">
        <v>0.17</v>
      </c>
      <c r="G806" s="14" t="s">
        <v>1222</v>
      </c>
      <c r="H806" s="16" t="s">
        <v>1168</v>
      </c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1"/>
    </row>
    <row r="807" spans="1:25" s="22" customFormat="1" x14ac:dyDescent="0.25">
      <c r="A807" s="13" t="s">
        <v>961</v>
      </c>
      <c r="B807" s="13" t="s">
        <v>1585</v>
      </c>
      <c r="C807" s="13" t="s">
        <v>1047</v>
      </c>
      <c r="D807" s="13" t="s">
        <v>8</v>
      </c>
      <c r="E807" s="13" t="s">
        <v>1594</v>
      </c>
      <c r="F807" s="32">
        <v>0.05</v>
      </c>
      <c r="G807" s="14" t="s">
        <v>1222</v>
      </c>
      <c r="H807" s="16" t="s">
        <v>1119</v>
      </c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1"/>
    </row>
    <row r="808" spans="1:25" s="22" customFormat="1" x14ac:dyDescent="0.25">
      <c r="A808" s="13" t="s">
        <v>717</v>
      </c>
      <c r="B808" s="13" t="s">
        <v>1585</v>
      </c>
      <c r="C808" s="13" t="s">
        <v>281</v>
      </c>
      <c r="D808" s="13" t="s">
        <v>8</v>
      </c>
      <c r="E808" s="13" t="s">
        <v>1594</v>
      </c>
      <c r="F808" s="32">
        <v>0.46</v>
      </c>
      <c r="G808" s="14" t="s">
        <v>1222</v>
      </c>
      <c r="H808" s="16" t="s">
        <v>1382</v>
      </c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1"/>
    </row>
    <row r="809" spans="1:25" s="22" customFormat="1" x14ac:dyDescent="0.25">
      <c r="A809" s="13" t="s">
        <v>718</v>
      </c>
      <c r="B809" s="13" t="s">
        <v>1585</v>
      </c>
      <c r="C809" s="13" t="s">
        <v>419</v>
      </c>
      <c r="D809" s="13" t="s">
        <v>8</v>
      </c>
      <c r="E809" s="13" t="s">
        <v>1594</v>
      </c>
      <c r="F809" s="32">
        <v>0.31</v>
      </c>
      <c r="G809" s="14" t="s">
        <v>1222</v>
      </c>
      <c r="H809" s="16" t="s">
        <v>1144</v>
      </c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1"/>
    </row>
    <row r="810" spans="1:25" s="22" customFormat="1" x14ac:dyDescent="0.25">
      <c r="A810" s="18" t="s">
        <v>1275</v>
      </c>
      <c r="B810" s="18" t="s">
        <v>1584</v>
      </c>
      <c r="C810" s="18" t="s">
        <v>102</v>
      </c>
      <c r="D810" s="18" t="s">
        <v>47</v>
      </c>
      <c r="E810" s="18" t="s">
        <v>1594</v>
      </c>
      <c r="F810" s="33">
        <v>0.68</v>
      </c>
      <c r="G810" s="14" t="s">
        <v>130</v>
      </c>
      <c r="H810" s="15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1"/>
    </row>
    <row r="811" spans="1:25" s="22" customFormat="1" x14ac:dyDescent="0.25">
      <c r="A811" s="13" t="s">
        <v>719</v>
      </c>
      <c r="B811" s="13" t="s">
        <v>1585</v>
      </c>
      <c r="C811" s="13" t="s">
        <v>117</v>
      </c>
      <c r="D811" s="13" t="s">
        <v>8</v>
      </c>
      <c r="E811" s="13" t="s">
        <v>1594</v>
      </c>
      <c r="F811" s="32">
        <v>0.1</v>
      </c>
      <c r="G811" s="14" t="s">
        <v>1222</v>
      </c>
      <c r="H811" s="16" t="s">
        <v>1525</v>
      </c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1"/>
    </row>
    <row r="812" spans="1:25" s="22" customFormat="1" x14ac:dyDescent="0.25">
      <c r="A812" s="13" t="s">
        <v>720</v>
      </c>
      <c r="B812" s="13" t="s">
        <v>1585</v>
      </c>
      <c r="C812" s="13" t="s">
        <v>23</v>
      </c>
      <c r="D812" s="13" t="s">
        <v>8</v>
      </c>
      <c r="E812" s="13" t="s">
        <v>1594</v>
      </c>
      <c r="F812" s="32">
        <v>0.05</v>
      </c>
      <c r="G812" s="14" t="s">
        <v>1222</v>
      </c>
      <c r="H812" s="16" t="s">
        <v>1069</v>
      </c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1"/>
    </row>
    <row r="813" spans="1:25" s="22" customFormat="1" x14ac:dyDescent="0.25">
      <c r="A813" s="13" t="s">
        <v>554</v>
      </c>
      <c r="B813" s="13" t="s">
        <v>1585</v>
      </c>
      <c r="C813" s="13" t="s">
        <v>395</v>
      </c>
      <c r="D813" s="13" t="s">
        <v>8</v>
      </c>
      <c r="E813" s="13" t="s">
        <v>1594</v>
      </c>
      <c r="F813" s="32">
        <v>0.56000000000000005</v>
      </c>
      <c r="G813" s="14" t="s">
        <v>1222</v>
      </c>
      <c r="H813" s="16" t="s">
        <v>1519</v>
      </c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1"/>
    </row>
    <row r="814" spans="1:25" s="22" customFormat="1" x14ac:dyDescent="0.25">
      <c r="A814" s="13" t="s">
        <v>1615</v>
      </c>
      <c r="B814" s="13" t="s">
        <v>1585</v>
      </c>
      <c r="C814" s="13" t="s">
        <v>1614</v>
      </c>
      <c r="D814" s="13" t="s">
        <v>8</v>
      </c>
      <c r="E814" s="13" t="s">
        <v>1594</v>
      </c>
      <c r="F814" s="32">
        <v>0.09</v>
      </c>
      <c r="G814" s="14" t="s">
        <v>1222</v>
      </c>
      <c r="H814" s="16" t="s">
        <v>1616</v>
      </c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1"/>
    </row>
    <row r="815" spans="1:25" s="22" customFormat="1" x14ac:dyDescent="0.25">
      <c r="A815" s="13" t="s">
        <v>1617</v>
      </c>
      <c r="B815" s="13" t="s">
        <v>1585</v>
      </c>
      <c r="C815" s="13" t="s">
        <v>1614</v>
      </c>
      <c r="D815" s="13" t="s">
        <v>8</v>
      </c>
      <c r="E815" s="13" t="s">
        <v>1594</v>
      </c>
      <c r="F815" s="32">
        <v>0.02</v>
      </c>
      <c r="G815" s="14" t="s">
        <v>1222</v>
      </c>
      <c r="H815" s="16" t="s">
        <v>1616</v>
      </c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1"/>
    </row>
    <row r="816" spans="1:25" s="22" customFormat="1" x14ac:dyDescent="0.25">
      <c r="A816" s="13" t="s">
        <v>477</v>
      </c>
      <c r="B816" s="13" t="s">
        <v>1582</v>
      </c>
      <c r="C816" s="13" t="s">
        <v>1066</v>
      </c>
      <c r="D816" s="13" t="s">
        <v>945</v>
      </c>
      <c r="E816" s="13" t="s">
        <v>1594</v>
      </c>
      <c r="F816" s="32">
        <v>1.9</v>
      </c>
      <c r="G816" s="14" t="s">
        <v>1222</v>
      </c>
      <c r="H816" s="16" t="s">
        <v>1441</v>
      </c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1"/>
    </row>
    <row r="817" spans="1:25" s="22" customFormat="1" x14ac:dyDescent="0.25">
      <c r="A817" s="18" t="s">
        <v>477</v>
      </c>
      <c r="B817" s="18" t="s">
        <v>1584</v>
      </c>
      <c r="C817" s="18" t="s">
        <v>1546</v>
      </c>
      <c r="D817" s="18" t="s">
        <v>8</v>
      </c>
      <c r="E817" s="18" t="s">
        <v>1594</v>
      </c>
      <c r="F817" s="33">
        <v>1.38</v>
      </c>
      <c r="G817" s="14" t="s">
        <v>130</v>
      </c>
      <c r="H817" s="15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1"/>
    </row>
    <row r="818" spans="1:25" s="22" customFormat="1" x14ac:dyDescent="0.25">
      <c r="A818" s="13" t="s">
        <v>721</v>
      </c>
      <c r="B818" s="13" t="s">
        <v>1581</v>
      </c>
      <c r="C818" s="13" t="s">
        <v>957</v>
      </c>
      <c r="D818" s="13" t="s">
        <v>1035</v>
      </c>
      <c r="E818" s="13" t="s">
        <v>1594</v>
      </c>
      <c r="F818" s="32">
        <v>1.01</v>
      </c>
      <c r="G818" s="14" t="s">
        <v>1222</v>
      </c>
      <c r="H818" s="16" t="s">
        <v>1441</v>
      </c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1"/>
    </row>
    <row r="819" spans="1:25" s="22" customFormat="1" x14ac:dyDescent="0.25">
      <c r="A819" s="13" t="s">
        <v>722</v>
      </c>
      <c r="B819" s="13" t="s">
        <v>1585</v>
      </c>
      <c r="C819" s="13" t="s">
        <v>76</v>
      </c>
      <c r="D819" s="13" t="s">
        <v>8</v>
      </c>
      <c r="E819" s="13" t="s">
        <v>1594</v>
      </c>
      <c r="F819" s="32">
        <v>0.1</v>
      </c>
      <c r="G819" s="14" t="s">
        <v>1222</v>
      </c>
      <c r="H819" s="16" t="s">
        <v>1178</v>
      </c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1"/>
    </row>
    <row r="820" spans="1:25" s="22" customFormat="1" x14ac:dyDescent="0.25">
      <c r="A820" s="13" t="s">
        <v>975</v>
      </c>
      <c r="B820" s="13" t="s">
        <v>1584</v>
      </c>
      <c r="C820" s="13" t="s">
        <v>366</v>
      </c>
      <c r="D820" s="13" t="s">
        <v>8</v>
      </c>
      <c r="E820" s="13" t="s">
        <v>1594</v>
      </c>
      <c r="F820" s="32">
        <v>0.1</v>
      </c>
      <c r="G820" s="14" t="s">
        <v>1222</v>
      </c>
      <c r="H820" s="16" t="s">
        <v>1183</v>
      </c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1"/>
    </row>
    <row r="821" spans="1:25" s="22" customFormat="1" x14ac:dyDescent="0.25">
      <c r="A821" s="13" t="s">
        <v>723</v>
      </c>
      <c r="B821" s="13" t="s">
        <v>1585</v>
      </c>
      <c r="C821" s="13" t="s">
        <v>174</v>
      </c>
      <c r="D821" s="13" t="s">
        <v>8</v>
      </c>
      <c r="E821" s="13" t="s">
        <v>1594</v>
      </c>
      <c r="F821" s="32">
        <v>0.12</v>
      </c>
      <c r="G821" s="14" t="s">
        <v>1222</v>
      </c>
      <c r="H821" s="16" t="s">
        <v>1512</v>
      </c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3"/>
    </row>
    <row r="822" spans="1:25" s="22" customFormat="1" x14ac:dyDescent="0.25">
      <c r="A822" s="13" t="s">
        <v>724</v>
      </c>
      <c r="B822" s="13" t="s">
        <v>1585</v>
      </c>
      <c r="C822" s="13" t="s">
        <v>725</v>
      </c>
      <c r="D822" s="13" t="s">
        <v>8</v>
      </c>
      <c r="E822" s="13" t="s">
        <v>1594</v>
      </c>
      <c r="F822" s="32">
        <v>0.1</v>
      </c>
      <c r="G822" s="14" t="s">
        <v>1222</v>
      </c>
      <c r="H822" s="16" t="s">
        <v>1354</v>
      </c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1"/>
    </row>
    <row r="823" spans="1:25" s="22" customFormat="1" x14ac:dyDescent="0.25">
      <c r="A823" s="13" t="s">
        <v>679</v>
      </c>
      <c r="B823" s="13" t="s">
        <v>1585</v>
      </c>
      <c r="C823" s="13" t="s">
        <v>67</v>
      </c>
      <c r="D823" s="13" t="s">
        <v>8</v>
      </c>
      <c r="E823" s="13" t="s">
        <v>1594</v>
      </c>
      <c r="F823" s="32">
        <v>0.24</v>
      </c>
      <c r="G823" s="14" t="s">
        <v>1222</v>
      </c>
      <c r="H823" s="16" t="s">
        <v>1499</v>
      </c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1"/>
    </row>
    <row r="824" spans="1:25" s="22" customFormat="1" x14ac:dyDescent="0.25">
      <c r="A824" s="13" t="s">
        <v>362</v>
      </c>
      <c r="B824" s="13" t="s">
        <v>1585</v>
      </c>
      <c r="C824" s="13" t="s">
        <v>352</v>
      </c>
      <c r="D824" s="13" t="s">
        <v>8</v>
      </c>
      <c r="E824" s="13" t="s">
        <v>1594</v>
      </c>
      <c r="F824" s="32">
        <v>0.04</v>
      </c>
      <c r="G824" s="14" t="s">
        <v>1222</v>
      </c>
      <c r="H824" s="16" t="s">
        <v>1493</v>
      </c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3"/>
    </row>
    <row r="825" spans="1:25" s="22" customFormat="1" x14ac:dyDescent="0.25">
      <c r="A825" s="13" t="s">
        <v>726</v>
      </c>
      <c r="B825" s="13" t="s">
        <v>1585</v>
      </c>
      <c r="C825" s="13" t="s">
        <v>1050</v>
      </c>
      <c r="D825" s="13" t="s">
        <v>8</v>
      </c>
      <c r="E825" s="13" t="s">
        <v>1594</v>
      </c>
      <c r="F825" s="32">
        <v>0.23</v>
      </c>
      <c r="G825" s="14" t="s">
        <v>1222</v>
      </c>
      <c r="H825" s="16" t="s">
        <v>1346</v>
      </c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1"/>
    </row>
    <row r="826" spans="1:25" s="22" customFormat="1" x14ac:dyDescent="0.25">
      <c r="A826" s="13" t="s">
        <v>727</v>
      </c>
      <c r="B826" s="13" t="s">
        <v>1584</v>
      </c>
      <c r="C826" s="13" t="s">
        <v>168</v>
      </c>
      <c r="D826" s="13" t="s">
        <v>8</v>
      </c>
      <c r="E826" s="13" t="s">
        <v>1594</v>
      </c>
      <c r="F826" s="32">
        <v>0.2</v>
      </c>
      <c r="G826" s="14" t="s">
        <v>1222</v>
      </c>
      <c r="H826" s="16" t="s">
        <v>1383</v>
      </c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1"/>
    </row>
    <row r="827" spans="1:25" s="22" customFormat="1" x14ac:dyDescent="0.25">
      <c r="A827" s="13" t="s">
        <v>728</v>
      </c>
      <c r="B827" s="13" t="s">
        <v>1584</v>
      </c>
      <c r="C827" s="13" t="s">
        <v>372</v>
      </c>
      <c r="D827" s="13" t="s">
        <v>8</v>
      </c>
      <c r="E827" s="13" t="s">
        <v>1594</v>
      </c>
      <c r="F827" s="32">
        <v>0.54</v>
      </c>
      <c r="G827" s="14" t="s">
        <v>1222</v>
      </c>
      <c r="H827" s="16" t="s">
        <v>1445</v>
      </c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3"/>
    </row>
    <row r="828" spans="1:25" s="22" customFormat="1" x14ac:dyDescent="0.25">
      <c r="A828" s="13" t="s">
        <v>729</v>
      </c>
      <c r="B828" s="13" t="s">
        <v>1585</v>
      </c>
      <c r="C828" s="13" t="s">
        <v>515</v>
      </c>
      <c r="D828" s="13" t="s">
        <v>8</v>
      </c>
      <c r="E828" s="13" t="s">
        <v>1594</v>
      </c>
      <c r="F828" s="32">
        <v>0.24</v>
      </c>
      <c r="G828" s="14" t="s">
        <v>1222</v>
      </c>
      <c r="H828" s="16" t="s">
        <v>1384</v>
      </c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1"/>
    </row>
    <row r="829" spans="1:25" s="22" customFormat="1" x14ac:dyDescent="0.25">
      <c r="A829" s="13" t="s">
        <v>730</v>
      </c>
      <c r="B829" s="13" t="s">
        <v>1584</v>
      </c>
      <c r="C829" s="13" t="s">
        <v>389</v>
      </c>
      <c r="D829" s="13" t="s">
        <v>8</v>
      </c>
      <c r="E829" s="13" t="s">
        <v>1594</v>
      </c>
      <c r="F829" s="32">
        <v>0.21</v>
      </c>
      <c r="G829" s="14" t="s">
        <v>1222</v>
      </c>
      <c r="H829" s="16" t="s">
        <v>1385</v>
      </c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3"/>
    </row>
    <row r="830" spans="1:25" s="22" customFormat="1" x14ac:dyDescent="0.25">
      <c r="A830" s="13" t="s">
        <v>731</v>
      </c>
      <c r="B830" s="13" t="s">
        <v>1585</v>
      </c>
      <c r="C830" s="13" t="s">
        <v>946</v>
      </c>
      <c r="D830" s="13" t="s">
        <v>8</v>
      </c>
      <c r="E830" s="13" t="s">
        <v>1594</v>
      </c>
      <c r="F830" s="32">
        <v>0.13</v>
      </c>
      <c r="G830" s="14" t="s">
        <v>1222</v>
      </c>
      <c r="H830" s="16" t="s">
        <v>946</v>
      </c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3"/>
    </row>
    <row r="831" spans="1:25" s="22" customFormat="1" x14ac:dyDescent="0.25">
      <c r="A831" s="13" t="s">
        <v>1041</v>
      </c>
      <c r="B831" s="13" t="s">
        <v>1581</v>
      </c>
      <c r="C831" s="13" t="s">
        <v>169</v>
      </c>
      <c r="D831" s="13" t="s">
        <v>969</v>
      </c>
      <c r="E831" s="13" t="s">
        <v>1594</v>
      </c>
      <c r="F831" s="32">
        <v>0.35</v>
      </c>
      <c r="G831" s="14" t="s">
        <v>1222</v>
      </c>
      <c r="H831" s="16" t="s">
        <v>1441</v>
      </c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1"/>
    </row>
    <row r="832" spans="1:25" s="22" customFormat="1" x14ac:dyDescent="0.25">
      <c r="A832" s="13" t="s">
        <v>1553</v>
      </c>
      <c r="B832" s="13" t="s">
        <v>1584</v>
      </c>
      <c r="C832" s="18" t="s">
        <v>47</v>
      </c>
      <c r="D832" s="18" t="s">
        <v>1014</v>
      </c>
      <c r="E832" s="18" t="s">
        <v>1594</v>
      </c>
      <c r="F832" s="33">
        <v>0.45</v>
      </c>
      <c r="G832" s="14" t="s">
        <v>130</v>
      </c>
      <c r="H832" s="15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1"/>
    </row>
    <row r="833" spans="1:26" s="22" customFormat="1" x14ac:dyDescent="0.25">
      <c r="A833" s="13" t="s">
        <v>197</v>
      </c>
      <c r="B833" s="13" t="s">
        <v>1584</v>
      </c>
      <c r="C833" s="13" t="s">
        <v>373</v>
      </c>
      <c r="D833" s="13" t="s">
        <v>8</v>
      </c>
      <c r="E833" s="13" t="s">
        <v>1594</v>
      </c>
      <c r="F833" s="32">
        <v>0.52</v>
      </c>
      <c r="G833" s="14" t="s">
        <v>1222</v>
      </c>
      <c r="H833" s="16" t="s">
        <v>1467</v>
      </c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1"/>
    </row>
    <row r="834" spans="1:26" s="22" customFormat="1" x14ac:dyDescent="0.25">
      <c r="A834" s="13" t="s">
        <v>732</v>
      </c>
      <c r="B834" s="13" t="s">
        <v>1584</v>
      </c>
      <c r="C834" s="13" t="s">
        <v>562</v>
      </c>
      <c r="D834" s="13" t="s">
        <v>8</v>
      </c>
      <c r="E834" s="13" t="s">
        <v>1594</v>
      </c>
      <c r="F834" s="32">
        <v>0.21</v>
      </c>
      <c r="G834" s="14" t="s">
        <v>1222</v>
      </c>
      <c r="H834" s="16" t="s">
        <v>1348</v>
      </c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3"/>
    </row>
    <row r="835" spans="1:26" s="22" customFormat="1" x14ac:dyDescent="0.25">
      <c r="A835" s="13" t="s">
        <v>733</v>
      </c>
      <c r="B835" s="13" t="s">
        <v>1585</v>
      </c>
      <c r="C835" s="13" t="s">
        <v>8</v>
      </c>
      <c r="D835" s="13" t="s">
        <v>8</v>
      </c>
      <c r="E835" s="13" t="s">
        <v>1594</v>
      </c>
      <c r="F835" s="32">
        <v>0.38</v>
      </c>
      <c r="G835" s="14" t="s">
        <v>1222</v>
      </c>
      <c r="H835" s="16" t="s">
        <v>1460</v>
      </c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3"/>
    </row>
    <row r="836" spans="1:26" s="22" customFormat="1" x14ac:dyDescent="0.25">
      <c r="A836" s="13" t="s">
        <v>734</v>
      </c>
      <c r="B836" s="13" t="s">
        <v>1585</v>
      </c>
      <c r="C836" s="13" t="s">
        <v>635</v>
      </c>
      <c r="D836" s="13" t="s">
        <v>8</v>
      </c>
      <c r="E836" s="13" t="s">
        <v>1594</v>
      </c>
      <c r="F836" s="32">
        <v>7.0000000000000007E-2</v>
      </c>
      <c r="G836" s="14" t="s">
        <v>1222</v>
      </c>
      <c r="H836" s="16" t="s">
        <v>1143</v>
      </c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1"/>
    </row>
    <row r="837" spans="1:26" s="22" customFormat="1" x14ac:dyDescent="0.25">
      <c r="A837" s="13" t="s">
        <v>437</v>
      </c>
      <c r="B837" s="13" t="s">
        <v>1584</v>
      </c>
      <c r="C837" s="13" t="s">
        <v>635</v>
      </c>
      <c r="D837" s="13" t="s">
        <v>947</v>
      </c>
      <c r="E837" s="13" t="s">
        <v>1594</v>
      </c>
      <c r="F837" s="32">
        <v>0.57999999999999996</v>
      </c>
      <c r="G837" s="14" t="s">
        <v>1222</v>
      </c>
      <c r="H837" s="16" t="s">
        <v>1441</v>
      </c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1"/>
    </row>
    <row r="838" spans="1:26" s="22" customFormat="1" x14ac:dyDescent="0.25">
      <c r="A838" s="13" t="s">
        <v>735</v>
      </c>
      <c r="B838" s="13" t="s">
        <v>1585</v>
      </c>
      <c r="C838" s="13" t="s">
        <v>8</v>
      </c>
      <c r="D838" s="13" t="s">
        <v>8</v>
      </c>
      <c r="E838" s="13" t="s">
        <v>1594</v>
      </c>
      <c r="F838" s="32">
        <v>0.09</v>
      </c>
      <c r="G838" s="14" t="s">
        <v>1222</v>
      </c>
      <c r="H838" s="16" t="s">
        <v>1166</v>
      </c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1"/>
    </row>
    <row r="839" spans="1:26" s="22" customFormat="1" x14ac:dyDescent="0.25">
      <c r="A839" s="13" t="s">
        <v>736</v>
      </c>
      <c r="B839" s="13" t="s">
        <v>1585</v>
      </c>
      <c r="C839" s="13" t="s">
        <v>179</v>
      </c>
      <c r="D839" s="13" t="s">
        <v>1025</v>
      </c>
      <c r="E839" s="13" t="s">
        <v>1594</v>
      </c>
      <c r="F839" s="32">
        <v>0.52</v>
      </c>
      <c r="G839" s="14" t="s">
        <v>1222</v>
      </c>
      <c r="H839" s="16" t="s">
        <v>1510</v>
      </c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1"/>
    </row>
    <row r="840" spans="1:26" s="22" customFormat="1" x14ac:dyDescent="0.25">
      <c r="A840" s="13" t="s">
        <v>737</v>
      </c>
      <c r="B840" s="13" t="s">
        <v>1584</v>
      </c>
      <c r="C840" s="13" t="s">
        <v>924</v>
      </c>
      <c r="D840" s="13" t="s">
        <v>8</v>
      </c>
      <c r="E840" s="13" t="s">
        <v>1594</v>
      </c>
      <c r="F840" s="32">
        <v>0.14000000000000001</v>
      </c>
      <c r="G840" s="14" t="s">
        <v>1222</v>
      </c>
      <c r="H840" s="16" t="s">
        <v>1441</v>
      </c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1"/>
    </row>
    <row r="841" spans="1:26" s="22" customFormat="1" x14ac:dyDescent="0.25">
      <c r="A841" s="13" t="s">
        <v>738</v>
      </c>
      <c r="B841" s="13" t="s">
        <v>1584</v>
      </c>
      <c r="C841" s="13" t="s">
        <v>1071</v>
      </c>
      <c r="D841" s="13" t="s">
        <v>8</v>
      </c>
      <c r="E841" s="13" t="s">
        <v>1594</v>
      </c>
      <c r="F841" s="32">
        <v>0.76</v>
      </c>
      <c r="G841" s="14" t="s">
        <v>1222</v>
      </c>
      <c r="H841" s="16" t="s">
        <v>1182</v>
      </c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1"/>
    </row>
    <row r="842" spans="1:26" s="22" customFormat="1" x14ac:dyDescent="0.25">
      <c r="A842" s="13" t="s">
        <v>739</v>
      </c>
      <c r="B842" s="13" t="s">
        <v>1584</v>
      </c>
      <c r="C842" s="13" t="s">
        <v>468</v>
      </c>
      <c r="D842" s="13" t="s">
        <v>971</v>
      </c>
      <c r="E842" s="13" t="s">
        <v>1594</v>
      </c>
      <c r="F842" s="32">
        <v>0.2</v>
      </c>
      <c r="G842" s="14" t="s">
        <v>1222</v>
      </c>
      <c r="H842" s="16" t="s">
        <v>1484</v>
      </c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1"/>
    </row>
    <row r="843" spans="1:26" s="22" customFormat="1" x14ac:dyDescent="0.25">
      <c r="A843" s="13" t="s">
        <v>288</v>
      </c>
      <c r="B843" s="13" t="s">
        <v>1585</v>
      </c>
      <c r="C843" s="13" t="s">
        <v>346</v>
      </c>
      <c r="D843" s="13" t="s">
        <v>346</v>
      </c>
      <c r="E843" s="13" t="s">
        <v>1594</v>
      </c>
      <c r="F843" s="32">
        <v>0.46</v>
      </c>
      <c r="G843" s="14" t="s">
        <v>1222</v>
      </c>
      <c r="H843" s="16" t="s">
        <v>1485</v>
      </c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1"/>
    </row>
    <row r="844" spans="1:26" s="27" customFormat="1" x14ac:dyDescent="0.25">
      <c r="A844" s="13" t="s">
        <v>740</v>
      </c>
      <c r="B844" s="13" t="s">
        <v>1584</v>
      </c>
      <c r="C844" s="13" t="s">
        <v>336</v>
      </c>
      <c r="D844" s="13" t="s">
        <v>8</v>
      </c>
      <c r="E844" s="13" t="s">
        <v>1594</v>
      </c>
      <c r="F844" s="32">
        <v>0.1</v>
      </c>
      <c r="G844" s="14" t="s">
        <v>1222</v>
      </c>
      <c r="H844" s="16" t="s">
        <v>1524</v>
      </c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1"/>
      <c r="Z844" s="22"/>
    </row>
    <row r="845" spans="1:26" s="22" customFormat="1" x14ac:dyDescent="0.25">
      <c r="A845" s="13" t="s">
        <v>741</v>
      </c>
      <c r="B845" s="13" t="s">
        <v>1584</v>
      </c>
      <c r="C845" s="13" t="s">
        <v>217</v>
      </c>
      <c r="D845" s="13" t="s">
        <v>849</v>
      </c>
      <c r="E845" s="13" t="s">
        <v>1594</v>
      </c>
      <c r="F845" s="32">
        <v>0.21</v>
      </c>
      <c r="G845" s="14" t="s">
        <v>1222</v>
      </c>
      <c r="H845" s="16" t="s">
        <v>1475</v>
      </c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1"/>
    </row>
    <row r="846" spans="1:26" s="27" customFormat="1" x14ac:dyDescent="0.25">
      <c r="A846" s="13" t="s">
        <v>330</v>
      </c>
      <c r="B846" s="13" t="s">
        <v>1585</v>
      </c>
      <c r="C846" s="13" t="s">
        <v>1555</v>
      </c>
      <c r="D846" s="13" t="s">
        <v>1555</v>
      </c>
      <c r="E846" s="13" t="s">
        <v>1594</v>
      </c>
      <c r="F846" s="32">
        <v>0.87</v>
      </c>
      <c r="G846" s="14" t="s">
        <v>1222</v>
      </c>
      <c r="H846" s="16" t="s">
        <v>1303</v>
      </c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1"/>
      <c r="Z846" s="22"/>
    </row>
    <row r="847" spans="1:26" s="22" customFormat="1" x14ac:dyDescent="0.25">
      <c r="A847" s="13" t="s">
        <v>327</v>
      </c>
      <c r="B847" s="13" t="s">
        <v>1584</v>
      </c>
      <c r="C847" s="13" t="s">
        <v>74</v>
      </c>
      <c r="D847" s="13" t="s">
        <v>8</v>
      </c>
      <c r="E847" s="13" t="s">
        <v>1594</v>
      </c>
      <c r="F847" s="32">
        <v>0.25</v>
      </c>
      <c r="G847" s="14" t="s">
        <v>1222</v>
      </c>
      <c r="H847" s="16" t="s">
        <v>1303</v>
      </c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1"/>
    </row>
    <row r="848" spans="1:26" s="22" customFormat="1" x14ac:dyDescent="0.25">
      <c r="A848" s="13" t="s">
        <v>285</v>
      </c>
      <c r="B848" s="13" t="s">
        <v>1584</v>
      </c>
      <c r="C848" s="13" t="s">
        <v>1071</v>
      </c>
      <c r="D848" s="13" t="s">
        <v>284</v>
      </c>
      <c r="E848" s="13" t="s">
        <v>1594</v>
      </c>
      <c r="F848" s="32">
        <v>0.46</v>
      </c>
      <c r="G848" s="14" t="s">
        <v>1222</v>
      </c>
      <c r="H848" s="16" t="s">
        <v>1484</v>
      </c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1"/>
    </row>
    <row r="849" spans="1:25" s="22" customFormat="1" x14ac:dyDescent="0.25">
      <c r="A849" s="13" t="s">
        <v>1033</v>
      </c>
      <c r="B849" s="13" t="s">
        <v>1585</v>
      </c>
      <c r="C849" s="13" t="s">
        <v>374</v>
      </c>
      <c r="D849" s="13" t="s">
        <v>8</v>
      </c>
      <c r="E849" s="13" t="s">
        <v>1594</v>
      </c>
      <c r="F849" s="32">
        <v>0.17</v>
      </c>
      <c r="G849" s="14" t="s">
        <v>1222</v>
      </c>
      <c r="H849" s="16" t="s">
        <v>1386</v>
      </c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1"/>
    </row>
    <row r="850" spans="1:25" s="22" customFormat="1" x14ac:dyDescent="0.25">
      <c r="A850" s="13" t="s">
        <v>325</v>
      </c>
      <c r="B850" s="13" t="s">
        <v>1584</v>
      </c>
      <c r="C850" s="13" t="s">
        <v>820</v>
      </c>
      <c r="D850" s="13" t="s">
        <v>376</v>
      </c>
      <c r="E850" s="13" t="s">
        <v>1594</v>
      </c>
      <c r="F850" s="32">
        <v>0.81</v>
      </c>
      <c r="G850" s="14" t="s">
        <v>1222</v>
      </c>
      <c r="H850" s="16" t="s">
        <v>1145</v>
      </c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1"/>
    </row>
    <row r="851" spans="1:25" s="22" customFormat="1" x14ac:dyDescent="0.25">
      <c r="A851" s="13" t="s">
        <v>742</v>
      </c>
      <c r="B851" s="13" t="s">
        <v>1585</v>
      </c>
      <c r="C851" s="13" t="s">
        <v>153</v>
      </c>
      <c r="D851" s="13" t="s">
        <v>963</v>
      </c>
      <c r="E851" s="13" t="s">
        <v>1594</v>
      </c>
      <c r="F851" s="32">
        <v>0.18</v>
      </c>
      <c r="G851" s="14" t="s">
        <v>1222</v>
      </c>
      <c r="H851" s="16" t="s">
        <v>1119</v>
      </c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3"/>
    </row>
    <row r="852" spans="1:25" s="22" customFormat="1" x14ac:dyDescent="0.25">
      <c r="A852" s="13" t="s">
        <v>743</v>
      </c>
      <c r="B852" s="13" t="s">
        <v>1585</v>
      </c>
      <c r="C852" s="13" t="s">
        <v>411</v>
      </c>
      <c r="D852" s="13" t="s">
        <v>8</v>
      </c>
      <c r="E852" s="13" t="s">
        <v>1594</v>
      </c>
      <c r="F852" s="32">
        <v>0.19</v>
      </c>
      <c r="G852" s="14" t="s">
        <v>1222</v>
      </c>
      <c r="H852" s="16" t="s">
        <v>1177</v>
      </c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1"/>
    </row>
    <row r="853" spans="1:25" s="22" customFormat="1" x14ac:dyDescent="0.25">
      <c r="A853" s="13" t="s">
        <v>744</v>
      </c>
      <c r="B853" s="13" t="s">
        <v>1585</v>
      </c>
      <c r="C853" s="13" t="s">
        <v>372</v>
      </c>
      <c r="D853" s="13" t="s">
        <v>8</v>
      </c>
      <c r="E853" s="13" t="s">
        <v>1594</v>
      </c>
      <c r="F853" s="32">
        <v>0.46</v>
      </c>
      <c r="G853" s="14" t="s">
        <v>1222</v>
      </c>
      <c r="H853" s="16" t="s">
        <v>1444</v>
      </c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3"/>
    </row>
    <row r="854" spans="1:25" s="22" customFormat="1" x14ac:dyDescent="0.25">
      <c r="A854" s="13" t="s">
        <v>41</v>
      </c>
      <c r="B854" s="13" t="s">
        <v>1585</v>
      </c>
      <c r="C854" s="13" t="s">
        <v>1067</v>
      </c>
      <c r="D854" s="13" t="s">
        <v>8</v>
      </c>
      <c r="E854" s="13" t="s">
        <v>1594</v>
      </c>
      <c r="F854" s="32">
        <v>0.42</v>
      </c>
      <c r="G854" s="14" t="s">
        <v>1222</v>
      </c>
      <c r="H854" s="16" t="s">
        <v>1457</v>
      </c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1"/>
    </row>
    <row r="855" spans="1:25" s="22" customFormat="1" x14ac:dyDescent="0.25">
      <c r="A855" s="13" t="s">
        <v>321</v>
      </c>
      <c r="B855" s="13" t="s">
        <v>1584</v>
      </c>
      <c r="C855" s="13" t="s">
        <v>73</v>
      </c>
      <c r="D855" s="13" t="s">
        <v>8</v>
      </c>
      <c r="E855" s="13" t="s">
        <v>1594</v>
      </c>
      <c r="F855" s="32">
        <v>0.45</v>
      </c>
      <c r="G855" s="14" t="s">
        <v>1222</v>
      </c>
      <c r="H855" s="16" t="s">
        <v>1181</v>
      </c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1"/>
    </row>
    <row r="856" spans="1:25" s="22" customFormat="1" x14ac:dyDescent="0.25">
      <c r="A856" s="13" t="s">
        <v>745</v>
      </c>
      <c r="B856" s="13" t="s">
        <v>1584</v>
      </c>
      <c r="C856" s="13" t="s">
        <v>372</v>
      </c>
      <c r="D856" s="13" t="s">
        <v>948</v>
      </c>
      <c r="E856" s="13" t="s">
        <v>1594</v>
      </c>
      <c r="F856" s="32">
        <v>0.73</v>
      </c>
      <c r="G856" s="14" t="s">
        <v>1222</v>
      </c>
      <c r="H856" s="16" t="s">
        <v>1445</v>
      </c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1"/>
    </row>
    <row r="857" spans="1:25" s="22" customFormat="1" x14ac:dyDescent="0.25">
      <c r="A857" s="13" t="s">
        <v>746</v>
      </c>
      <c r="B857" s="13" t="s">
        <v>1584</v>
      </c>
      <c r="C857" s="13" t="s">
        <v>73</v>
      </c>
      <c r="D857" s="13" t="s">
        <v>322</v>
      </c>
      <c r="E857" s="13" t="s">
        <v>1594</v>
      </c>
      <c r="F857" s="32">
        <v>0.12</v>
      </c>
      <c r="G857" s="14" t="s">
        <v>1222</v>
      </c>
      <c r="H857" s="16" t="s">
        <v>1181</v>
      </c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3"/>
    </row>
    <row r="858" spans="1:25" s="22" customFormat="1" x14ac:dyDescent="0.25">
      <c r="A858" s="13" t="s">
        <v>746</v>
      </c>
      <c r="B858" s="13" t="s">
        <v>1584</v>
      </c>
      <c r="C858" s="13" t="s">
        <v>322</v>
      </c>
      <c r="D858" s="13" t="s">
        <v>322</v>
      </c>
      <c r="E858" s="13" t="s">
        <v>1594</v>
      </c>
      <c r="F858" s="32">
        <v>0.2</v>
      </c>
      <c r="G858" s="14" t="s">
        <v>1222</v>
      </c>
      <c r="H858" s="16" t="s">
        <v>1181</v>
      </c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1"/>
    </row>
    <row r="859" spans="1:25" s="22" customFormat="1" x14ac:dyDescent="0.25">
      <c r="A859" s="13" t="s">
        <v>336</v>
      </c>
      <c r="B859" s="13" t="s">
        <v>1584</v>
      </c>
      <c r="C859" s="13" t="s">
        <v>115</v>
      </c>
      <c r="D859" s="13" t="s">
        <v>8</v>
      </c>
      <c r="E859" s="13" t="s">
        <v>1594</v>
      </c>
      <c r="F859" s="32">
        <v>0.43</v>
      </c>
      <c r="G859" s="14" t="s">
        <v>1222</v>
      </c>
      <c r="H859" s="16" t="s">
        <v>1523</v>
      </c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1"/>
    </row>
    <row r="860" spans="1:25" s="22" customFormat="1" x14ac:dyDescent="0.25">
      <c r="A860" s="18" t="s">
        <v>1115</v>
      </c>
      <c r="B860" s="18" t="s">
        <v>1585</v>
      </c>
      <c r="C860" s="18" t="s">
        <v>46</v>
      </c>
      <c r="D860" s="18" t="s">
        <v>1113</v>
      </c>
      <c r="E860" s="18" t="s">
        <v>1594</v>
      </c>
      <c r="F860" s="33">
        <v>0.08</v>
      </c>
      <c r="G860" s="19" t="s">
        <v>1222</v>
      </c>
      <c r="H860" s="15" t="s">
        <v>1114</v>
      </c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1"/>
    </row>
    <row r="861" spans="1:25" s="22" customFormat="1" x14ac:dyDescent="0.25">
      <c r="A861" s="13" t="s">
        <v>747</v>
      </c>
      <c r="B861" s="13" t="s">
        <v>1584</v>
      </c>
      <c r="C861" s="13" t="s">
        <v>480</v>
      </c>
      <c r="D861" s="13" t="s">
        <v>8</v>
      </c>
      <c r="E861" s="13" t="s">
        <v>1594</v>
      </c>
      <c r="F861" s="32">
        <v>0.25</v>
      </c>
      <c r="G861" s="14" t="s">
        <v>1222</v>
      </c>
      <c r="H861" s="16" t="s">
        <v>1441</v>
      </c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3"/>
    </row>
    <row r="862" spans="1:25" s="22" customFormat="1" x14ac:dyDescent="0.25">
      <c r="A862" s="13" t="s">
        <v>480</v>
      </c>
      <c r="B862" s="13" t="s">
        <v>1584</v>
      </c>
      <c r="C862" s="13" t="s">
        <v>49</v>
      </c>
      <c r="D862" s="13" t="s">
        <v>1044</v>
      </c>
      <c r="E862" s="13" t="s">
        <v>1594</v>
      </c>
      <c r="F862" s="32">
        <v>1.59</v>
      </c>
      <c r="G862" s="14" t="s">
        <v>1222</v>
      </c>
      <c r="H862" s="16" t="s">
        <v>1441</v>
      </c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3"/>
    </row>
    <row r="863" spans="1:25" s="22" customFormat="1" x14ac:dyDescent="0.25">
      <c r="A863" s="13" t="s">
        <v>387</v>
      </c>
      <c r="B863" s="13" t="s">
        <v>1585</v>
      </c>
      <c r="C863" s="13" t="s">
        <v>9</v>
      </c>
      <c r="D863" s="13" t="s">
        <v>9</v>
      </c>
      <c r="E863" s="13" t="s">
        <v>1594</v>
      </c>
      <c r="F863" s="32">
        <v>1.51</v>
      </c>
      <c r="G863" s="14" t="s">
        <v>1222</v>
      </c>
      <c r="H863" s="16" t="s">
        <v>1307</v>
      </c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1"/>
    </row>
    <row r="864" spans="1:25" s="22" customFormat="1" x14ac:dyDescent="0.25">
      <c r="A864" s="13" t="s">
        <v>368</v>
      </c>
      <c r="B864" s="13" t="s">
        <v>1583</v>
      </c>
      <c r="C864" s="13" t="s">
        <v>1057</v>
      </c>
      <c r="D864" s="13" t="s">
        <v>1597</v>
      </c>
      <c r="E864" s="13" t="s">
        <v>272</v>
      </c>
      <c r="F864" s="32"/>
      <c r="G864" s="14" t="s">
        <v>1222</v>
      </c>
      <c r="H864" s="16" t="s">
        <v>1441</v>
      </c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1"/>
    </row>
    <row r="865" spans="1:26" s="22" customFormat="1" x14ac:dyDescent="0.25">
      <c r="A865" s="13" t="s">
        <v>368</v>
      </c>
      <c r="B865" s="13" t="s">
        <v>1583</v>
      </c>
      <c r="C865" s="13" t="s">
        <v>1597</v>
      </c>
      <c r="D865" s="13" t="s">
        <v>361</v>
      </c>
      <c r="E865" s="13" t="s">
        <v>1594</v>
      </c>
      <c r="F865" s="32">
        <v>1.04</v>
      </c>
      <c r="G865" s="14" t="s">
        <v>1222</v>
      </c>
      <c r="H865" s="16" t="s">
        <v>1441</v>
      </c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1"/>
    </row>
    <row r="866" spans="1:26" s="22" customFormat="1" x14ac:dyDescent="0.25">
      <c r="A866" s="13" t="s">
        <v>368</v>
      </c>
      <c r="B866" s="13" t="s">
        <v>1584</v>
      </c>
      <c r="C866" s="13" t="s">
        <v>192</v>
      </c>
      <c r="D866" s="13" t="s">
        <v>8</v>
      </c>
      <c r="E866" s="13" t="s">
        <v>1594</v>
      </c>
      <c r="F866" s="32">
        <v>0.45</v>
      </c>
      <c r="G866" s="14" t="s">
        <v>1222</v>
      </c>
      <c r="H866" s="16" t="s">
        <v>1441</v>
      </c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1"/>
    </row>
    <row r="867" spans="1:26" s="22" customFormat="1" x14ac:dyDescent="0.25">
      <c r="A867" s="13" t="s">
        <v>368</v>
      </c>
      <c r="B867" s="13" t="s">
        <v>1584</v>
      </c>
      <c r="C867" s="13" t="s">
        <v>49</v>
      </c>
      <c r="D867" s="13" t="s">
        <v>1001</v>
      </c>
      <c r="E867" s="13" t="s">
        <v>1594</v>
      </c>
      <c r="F867" s="32">
        <v>0.12</v>
      </c>
      <c r="G867" s="14" t="s">
        <v>1222</v>
      </c>
      <c r="H867" s="16" t="s">
        <v>1441</v>
      </c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1"/>
    </row>
    <row r="868" spans="1:26" s="22" customFormat="1" x14ac:dyDescent="0.25">
      <c r="A868" s="13" t="s">
        <v>748</v>
      </c>
      <c r="B868" s="13" t="s">
        <v>1585</v>
      </c>
      <c r="C868" s="13" t="s">
        <v>8</v>
      </c>
      <c r="D868" s="13" t="s">
        <v>8</v>
      </c>
      <c r="E868" s="13" t="s">
        <v>1594</v>
      </c>
      <c r="F868" s="32">
        <v>0.52</v>
      </c>
      <c r="G868" s="14" t="s">
        <v>1222</v>
      </c>
      <c r="H868" s="16" t="s">
        <v>1193</v>
      </c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1"/>
    </row>
    <row r="869" spans="1:26" s="22" customFormat="1" x14ac:dyDescent="0.25">
      <c r="A869" s="13" t="s">
        <v>749</v>
      </c>
      <c r="B869" s="13" t="s">
        <v>1584</v>
      </c>
      <c r="C869" s="13" t="s">
        <v>169</v>
      </c>
      <c r="D869" s="13" t="s">
        <v>26</v>
      </c>
      <c r="E869" s="13" t="s">
        <v>1594</v>
      </c>
      <c r="F869" s="32">
        <v>0.83</v>
      </c>
      <c r="G869" s="14" t="s">
        <v>1222</v>
      </c>
      <c r="H869" s="16" t="s">
        <v>1387</v>
      </c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2"/>
      <c r="Z869" s="43"/>
    </row>
    <row r="870" spans="1:26" s="22" customFormat="1" x14ac:dyDescent="0.25">
      <c r="A870" s="13" t="s">
        <v>749</v>
      </c>
      <c r="B870" s="13" t="s">
        <v>1584</v>
      </c>
      <c r="C870" s="18" t="s">
        <v>1245</v>
      </c>
      <c r="D870" s="18" t="s">
        <v>1551</v>
      </c>
      <c r="E870" s="18" t="s">
        <v>1594</v>
      </c>
      <c r="F870" s="33">
        <v>1.37</v>
      </c>
      <c r="G870" s="14" t="s">
        <v>130</v>
      </c>
      <c r="H870" s="15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2"/>
      <c r="Z870" s="43"/>
    </row>
    <row r="871" spans="1:26" s="22" customFormat="1" x14ac:dyDescent="0.25">
      <c r="A871" s="13" t="s">
        <v>980</v>
      </c>
      <c r="B871" s="13" t="s">
        <v>1585</v>
      </c>
      <c r="C871" s="13" t="s">
        <v>352</v>
      </c>
      <c r="D871" s="13" t="s">
        <v>8</v>
      </c>
      <c r="E871" s="13" t="s">
        <v>1594</v>
      </c>
      <c r="F871" s="32">
        <v>0.04</v>
      </c>
      <c r="G871" s="14" t="s">
        <v>1222</v>
      </c>
      <c r="H871" s="16" t="s">
        <v>1493</v>
      </c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3"/>
    </row>
    <row r="872" spans="1:26" s="22" customFormat="1" x14ac:dyDescent="0.25">
      <c r="A872" s="13" t="s">
        <v>750</v>
      </c>
      <c r="B872" s="13" t="s">
        <v>1585</v>
      </c>
      <c r="C872" s="13" t="s">
        <v>951</v>
      </c>
      <c r="D872" s="13" t="s">
        <v>8</v>
      </c>
      <c r="E872" s="13" t="s">
        <v>1594</v>
      </c>
      <c r="F872" s="32">
        <v>0.24</v>
      </c>
      <c r="G872" s="14" t="s">
        <v>1222</v>
      </c>
      <c r="H872" s="16" t="s">
        <v>946</v>
      </c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1"/>
    </row>
    <row r="873" spans="1:26" s="22" customFormat="1" x14ac:dyDescent="0.25">
      <c r="A873" s="13" t="s">
        <v>751</v>
      </c>
      <c r="B873" s="13" t="s">
        <v>1585</v>
      </c>
      <c r="C873" s="13" t="s">
        <v>658</v>
      </c>
      <c r="D873" s="13" t="s">
        <v>8</v>
      </c>
      <c r="E873" s="13" t="s">
        <v>1594</v>
      </c>
      <c r="F873" s="32">
        <v>0.09</v>
      </c>
      <c r="G873" s="14" t="s">
        <v>1222</v>
      </c>
      <c r="H873" s="16" t="s">
        <v>1351</v>
      </c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1"/>
    </row>
    <row r="874" spans="1:26" s="22" customFormat="1" x14ac:dyDescent="0.25">
      <c r="A874" s="13" t="s">
        <v>752</v>
      </c>
      <c r="B874" s="13" t="s">
        <v>1585</v>
      </c>
      <c r="C874" s="13" t="s">
        <v>725</v>
      </c>
      <c r="D874" s="13" t="s">
        <v>8</v>
      </c>
      <c r="E874" s="13" t="s">
        <v>1594</v>
      </c>
      <c r="F874" s="32">
        <v>0.1</v>
      </c>
      <c r="G874" s="14" t="s">
        <v>1222</v>
      </c>
      <c r="H874" s="16" t="s">
        <v>1354</v>
      </c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1"/>
    </row>
    <row r="875" spans="1:26" s="22" customFormat="1" x14ac:dyDescent="0.25">
      <c r="A875" s="13" t="s">
        <v>1004</v>
      </c>
      <c r="B875" s="13" t="s">
        <v>1585</v>
      </c>
      <c r="C875" s="13" t="s">
        <v>1005</v>
      </c>
      <c r="D875" s="13" t="s">
        <v>8</v>
      </c>
      <c r="E875" s="13" t="s">
        <v>1594</v>
      </c>
      <c r="F875" s="32">
        <v>0.1</v>
      </c>
      <c r="G875" s="14" t="s">
        <v>1222</v>
      </c>
      <c r="H875" s="16" t="s">
        <v>1505</v>
      </c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1"/>
    </row>
    <row r="876" spans="1:26" s="22" customFormat="1" x14ac:dyDescent="0.25">
      <c r="A876" s="18" t="s">
        <v>1150</v>
      </c>
      <c r="B876" s="18" t="s">
        <v>1585</v>
      </c>
      <c r="C876" s="18" t="s">
        <v>291</v>
      </c>
      <c r="D876" s="18" t="s">
        <v>8</v>
      </c>
      <c r="E876" s="18" t="s">
        <v>1594</v>
      </c>
      <c r="F876" s="33">
        <v>0.38</v>
      </c>
      <c r="G876" s="19" t="s">
        <v>1222</v>
      </c>
      <c r="H876" s="15" t="s">
        <v>1151</v>
      </c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1"/>
    </row>
    <row r="877" spans="1:26" s="22" customFormat="1" x14ac:dyDescent="0.25">
      <c r="A877" s="13" t="s">
        <v>753</v>
      </c>
      <c r="B877" s="13" t="s">
        <v>1584</v>
      </c>
      <c r="C877" s="13" t="s">
        <v>372</v>
      </c>
      <c r="D877" s="13" t="s">
        <v>8</v>
      </c>
      <c r="E877" s="13" t="s">
        <v>1594</v>
      </c>
      <c r="F877" s="32">
        <v>0.15</v>
      </c>
      <c r="G877" s="14" t="s">
        <v>1222</v>
      </c>
      <c r="H877" s="16" t="s">
        <v>1388</v>
      </c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1"/>
    </row>
    <row r="878" spans="1:26" s="22" customFormat="1" x14ac:dyDescent="0.25">
      <c r="A878" s="13" t="s">
        <v>1048</v>
      </c>
      <c r="B878" s="13" t="s">
        <v>1585</v>
      </c>
      <c r="C878" s="13" t="s">
        <v>658</v>
      </c>
      <c r="D878" s="13" t="s">
        <v>8</v>
      </c>
      <c r="E878" s="13" t="s">
        <v>1594</v>
      </c>
      <c r="F878" s="32">
        <v>0.26</v>
      </c>
      <c r="G878" s="14" t="s">
        <v>1222</v>
      </c>
      <c r="H878" s="16" t="s">
        <v>1351</v>
      </c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1"/>
    </row>
    <row r="879" spans="1:26" s="22" customFormat="1" x14ac:dyDescent="0.25">
      <c r="A879" s="13" t="s">
        <v>754</v>
      </c>
      <c r="B879" s="13" t="s">
        <v>1585</v>
      </c>
      <c r="C879" s="13" t="s">
        <v>44</v>
      </c>
      <c r="D879" s="13" t="s">
        <v>8</v>
      </c>
      <c r="E879" s="13" t="s">
        <v>1594</v>
      </c>
      <c r="F879" s="32">
        <v>0.18</v>
      </c>
      <c r="G879" s="14" t="s">
        <v>1222</v>
      </c>
      <c r="H879" s="16" t="s">
        <v>1168</v>
      </c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1"/>
    </row>
    <row r="880" spans="1:26" s="22" customFormat="1" x14ac:dyDescent="0.25">
      <c r="A880" s="13" t="s">
        <v>755</v>
      </c>
      <c r="B880" s="13" t="s">
        <v>1584</v>
      </c>
      <c r="C880" s="13" t="s">
        <v>188</v>
      </c>
      <c r="D880" s="13" t="s">
        <v>8</v>
      </c>
      <c r="E880" s="13" t="s">
        <v>1594</v>
      </c>
      <c r="F880" s="32">
        <v>0.39</v>
      </c>
      <c r="G880" s="14" t="s">
        <v>1222</v>
      </c>
      <c r="H880" s="16" t="s">
        <v>1501</v>
      </c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3"/>
    </row>
    <row r="881" spans="1:26" s="22" customFormat="1" x14ac:dyDescent="0.25">
      <c r="A881" s="13" t="s">
        <v>756</v>
      </c>
      <c r="B881" s="13" t="s">
        <v>1585</v>
      </c>
      <c r="C881" s="13" t="s">
        <v>56</v>
      </c>
      <c r="D881" s="13" t="s">
        <v>879</v>
      </c>
      <c r="E881" s="13" t="s">
        <v>1594</v>
      </c>
      <c r="F881" s="32">
        <v>0.28000000000000003</v>
      </c>
      <c r="G881" s="14" t="s">
        <v>1222</v>
      </c>
      <c r="H881" s="16" t="s">
        <v>1466</v>
      </c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1"/>
    </row>
    <row r="882" spans="1:26" s="43" customFormat="1" x14ac:dyDescent="0.25">
      <c r="A882" s="13" t="s">
        <v>757</v>
      </c>
      <c r="B882" s="13" t="s">
        <v>1585</v>
      </c>
      <c r="C882" s="13" t="s">
        <v>346</v>
      </c>
      <c r="D882" s="13" t="s">
        <v>8</v>
      </c>
      <c r="E882" s="13" t="s">
        <v>1594</v>
      </c>
      <c r="F882" s="32">
        <v>0.06</v>
      </c>
      <c r="G882" s="14" t="s">
        <v>1222</v>
      </c>
      <c r="H882" s="16" t="s">
        <v>1485</v>
      </c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1"/>
      <c r="Z882" s="22"/>
    </row>
    <row r="883" spans="1:26" s="43" customFormat="1" x14ac:dyDescent="0.25">
      <c r="A883" s="13" t="s">
        <v>758</v>
      </c>
      <c r="B883" s="13" t="s">
        <v>1585</v>
      </c>
      <c r="C883" s="13" t="s">
        <v>385</v>
      </c>
      <c r="D883" s="13" t="s">
        <v>8</v>
      </c>
      <c r="E883" s="13" t="s">
        <v>1594</v>
      </c>
      <c r="F883" s="32">
        <v>0.04</v>
      </c>
      <c r="G883" s="14" t="s">
        <v>1222</v>
      </c>
      <c r="H883" s="16" t="s">
        <v>1028</v>
      </c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1"/>
      <c r="Z883" s="22"/>
    </row>
    <row r="884" spans="1:26" s="22" customFormat="1" x14ac:dyDescent="0.25">
      <c r="A884" s="13" t="s">
        <v>759</v>
      </c>
      <c r="B884" s="13" t="s">
        <v>1585</v>
      </c>
      <c r="C884" s="13" t="s">
        <v>504</v>
      </c>
      <c r="D884" s="13" t="s">
        <v>8</v>
      </c>
      <c r="E884" s="13" t="s">
        <v>1594</v>
      </c>
      <c r="F884" s="32">
        <v>0.23</v>
      </c>
      <c r="G884" s="14" t="s">
        <v>1222</v>
      </c>
      <c r="H884" s="16" t="s">
        <v>1462</v>
      </c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1"/>
    </row>
    <row r="885" spans="1:26" s="22" customFormat="1" x14ac:dyDescent="0.25">
      <c r="A885" s="13" t="s">
        <v>169</v>
      </c>
      <c r="B885" s="13" t="s">
        <v>1581</v>
      </c>
      <c r="C885" s="13" t="s">
        <v>1042</v>
      </c>
      <c r="D885" s="13" t="s">
        <v>145</v>
      </c>
      <c r="E885" s="13" t="s">
        <v>1594</v>
      </c>
      <c r="F885" s="32">
        <v>6.77</v>
      </c>
      <c r="G885" s="14" t="s">
        <v>1222</v>
      </c>
      <c r="H885" s="16" t="s">
        <v>1441</v>
      </c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1"/>
    </row>
    <row r="886" spans="1:26" s="22" customFormat="1" x14ac:dyDescent="0.25">
      <c r="A886" s="13" t="s">
        <v>952</v>
      </c>
      <c r="B886" s="13" t="s">
        <v>1584</v>
      </c>
      <c r="C886" s="13" t="s">
        <v>984</v>
      </c>
      <c r="D886" s="13" t="s">
        <v>8</v>
      </c>
      <c r="E886" s="13" t="s">
        <v>1594</v>
      </c>
      <c r="F886" s="32">
        <v>0.28000000000000003</v>
      </c>
      <c r="G886" s="14" t="s">
        <v>1222</v>
      </c>
      <c r="H886" s="16" t="s">
        <v>1490</v>
      </c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1"/>
    </row>
    <row r="887" spans="1:26" s="22" customFormat="1" x14ac:dyDescent="0.25">
      <c r="A887" s="13" t="s">
        <v>909</v>
      </c>
      <c r="B887" s="13" t="s">
        <v>1585</v>
      </c>
      <c r="C887" s="13" t="s">
        <v>254</v>
      </c>
      <c r="D887" s="13" t="s">
        <v>8</v>
      </c>
      <c r="E887" s="13" t="s">
        <v>1594</v>
      </c>
      <c r="F887" s="32">
        <v>0.11</v>
      </c>
      <c r="G887" s="14" t="s">
        <v>1222</v>
      </c>
      <c r="H887" s="16" t="s">
        <v>1479</v>
      </c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1"/>
    </row>
    <row r="888" spans="1:26" s="22" customFormat="1" x14ac:dyDescent="0.25">
      <c r="A888" s="13" t="s">
        <v>1557</v>
      </c>
      <c r="B888" s="13" t="s">
        <v>1585</v>
      </c>
      <c r="C888" s="13" t="s">
        <v>1563</v>
      </c>
      <c r="D888" s="13" t="s">
        <v>8</v>
      </c>
      <c r="E888" s="13" t="s">
        <v>1594</v>
      </c>
      <c r="F888" s="32">
        <v>0.22</v>
      </c>
      <c r="G888" s="14" t="s">
        <v>1222</v>
      </c>
      <c r="H888" s="16" t="s">
        <v>1195</v>
      </c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1"/>
    </row>
    <row r="889" spans="1:26" s="22" customFormat="1" x14ac:dyDescent="0.25">
      <c r="A889" s="13" t="s">
        <v>13</v>
      </c>
      <c r="B889" s="13" t="s">
        <v>1585</v>
      </c>
      <c r="C889" s="13" t="s">
        <v>246</v>
      </c>
      <c r="D889" s="13" t="s">
        <v>8</v>
      </c>
      <c r="E889" s="13" t="s">
        <v>1594</v>
      </c>
      <c r="F889" s="32">
        <v>0.05</v>
      </c>
      <c r="G889" s="14" t="s">
        <v>1222</v>
      </c>
      <c r="H889" s="16" t="s">
        <v>1210</v>
      </c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1"/>
    </row>
    <row r="890" spans="1:26" s="22" customFormat="1" x14ac:dyDescent="0.25">
      <c r="A890" s="13" t="s">
        <v>760</v>
      </c>
      <c r="B890" s="13" t="s">
        <v>1585</v>
      </c>
      <c r="C890" s="13" t="s">
        <v>128</v>
      </c>
      <c r="D890" s="13" t="s">
        <v>8</v>
      </c>
      <c r="E890" s="13" t="s">
        <v>1594</v>
      </c>
      <c r="F890" s="32">
        <v>0.04</v>
      </c>
      <c r="G890" s="14" t="s">
        <v>1222</v>
      </c>
      <c r="H890" s="16" t="s">
        <v>1531</v>
      </c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1"/>
    </row>
    <row r="891" spans="1:26" s="22" customFormat="1" x14ac:dyDescent="0.25">
      <c r="A891" s="13" t="s">
        <v>761</v>
      </c>
      <c r="B891" s="13" t="s">
        <v>1585</v>
      </c>
      <c r="C891" s="13" t="s">
        <v>141</v>
      </c>
      <c r="D891" s="13" t="s">
        <v>8</v>
      </c>
      <c r="E891" s="13" t="s">
        <v>1594</v>
      </c>
      <c r="F891" s="32">
        <v>0.05</v>
      </c>
      <c r="G891" s="14" t="s">
        <v>1222</v>
      </c>
      <c r="H891" s="16" t="s">
        <v>1449</v>
      </c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1"/>
    </row>
    <row r="892" spans="1:26" s="22" customFormat="1" x14ac:dyDescent="0.25">
      <c r="A892" s="13" t="s">
        <v>385</v>
      </c>
      <c r="B892" s="13" t="s">
        <v>1584</v>
      </c>
      <c r="C892" s="13" t="s">
        <v>8</v>
      </c>
      <c r="D892" s="13" t="s">
        <v>8</v>
      </c>
      <c r="E892" s="13" t="s">
        <v>1594</v>
      </c>
      <c r="F892" s="32">
        <v>0.55000000000000004</v>
      </c>
      <c r="G892" s="14" t="s">
        <v>1222</v>
      </c>
      <c r="H892" s="16" t="s">
        <v>1028</v>
      </c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1"/>
    </row>
    <row r="893" spans="1:26" s="22" customFormat="1" x14ac:dyDescent="0.25">
      <c r="A893" s="13" t="s">
        <v>762</v>
      </c>
      <c r="B893" s="13" t="s">
        <v>1585</v>
      </c>
      <c r="C893" s="13" t="s">
        <v>763</v>
      </c>
      <c r="D893" s="13" t="s">
        <v>8</v>
      </c>
      <c r="E893" s="13" t="s">
        <v>1594</v>
      </c>
      <c r="F893" s="32">
        <v>0.25</v>
      </c>
      <c r="G893" s="14" t="s">
        <v>1222</v>
      </c>
      <c r="H893" s="16" t="s">
        <v>1069</v>
      </c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1"/>
    </row>
    <row r="894" spans="1:26" s="22" customFormat="1" x14ac:dyDescent="0.25">
      <c r="A894" s="13" t="s">
        <v>764</v>
      </c>
      <c r="B894" s="13" t="s">
        <v>1585</v>
      </c>
      <c r="C894" s="13" t="s">
        <v>765</v>
      </c>
      <c r="D894" s="13" t="s">
        <v>8</v>
      </c>
      <c r="E894" s="13" t="s">
        <v>1594</v>
      </c>
      <c r="F894" s="32">
        <v>0.13</v>
      </c>
      <c r="G894" s="14" t="s">
        <v>1222</v>
      </c>
      <c r="H894" s="16" t="s">
        <v>1188</v>
      </c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1"/>
    </row>
    <row r="895" spans="1:26" s="22" customFormat="1" x14ac:dyDescent="0.25">
      <c r="A895" s="13" t="s">
        <v>158</v>
      </c>
      <c r="B895" s="13" t="s">
        <v>1585</v>
      </c>
      <c r="C895" s="13" t="s">
        <v>723</v>
      </c>
      <c r="D895" s="13" t="s">
        <v>8</v>
      </c>
      <c r="E895" s="13" t="s">
        <v>1594</v>
      </c>
      <c r="F895" s="32">
        <v>0.39</v>
      </c>
      <c r="G895" s="14" t="s">
        <v>1222</v>
      </c>
      <c r="H895" s="16" t="s">
        <v>1512</v>
      </c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3"/>
    </row>
    <row r="896" spans="1:26" s="22" customFormat="1" x14ac:dyDescent="0.25">
      <c r="A896" s="13" t="s">
        <v>67</v>
      </c>
      <c r="B896" s="13" t="s">
        <v>1585</v>
      </c>
      <c r="C896" s="13" t="s">
        <v>539</v>
      </c>
      <c r="D896" s="13" t="s">
        <v>8</v>
      </c>
      <c r="E896" s="13" t="s">
        <v>1594</v>
      </c>
      <c r="F896" s="32">
        <v>1.46</v>
      </c>
      <c r="G896" s="14" t="s">
        <v>1222</v>
      </c>
      <c r="H896" s="16" t="s">
        <v>1499</v>
      </c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1"/>
    </row>
    <row r="897" spans="1:26" s="22" customFormat="1" x14ac:dyDescent="0.25">
      <c r="A897" s="13" t="s">
        <v>766</v>
      </c>
      <c r="B897" s="13" t="s">
        <v>1584</v>
      </c>
      <c r="C897" s="13" t="s">
        <v>372</v>
      </c>
      <c r="D897" s="13" t="s">
        <v>8</v>
      </c>
      <c r="E897" s="13" t="s">
        <v>1594</v>
      </c>
      <c r="F897" s="32">
        <v>0.33</v>
      </c>
      <c r="G897" s="14" t="s">
        <v>1222</v>
      </c>
      <c r="H897" s="26" t="s">
        <v>1389</v>
      </c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1"/>
    </row>
    <row r="898" spans="1:26" s="22" customFormat="1" x14ac:dyDescent="0.25">
      <c r="A898" s="13" t="s">
        <v>767</v>
      </c>
      <c r="B898" s="13" t="s">
        <v>1584</v>
      </c>
      <c r="C898" s="13" t="s">
        <v>766</v>
      </c>
      <c r="D898" s="13" t="s">
        <v>8</v>
      </c>
      <c r="E898" s="13" t="s">
        <v>1594</v>
      </c>
      <c r="F898" s="32">
        <v>0.14000000000000001</v>
      </c>
      <c r="G898" s="14" t="s">
        <v>1222</v>
      </c>
      <c r="H898" s="16" t="s">
        <v>1389</v>
      </c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1"/>
    </row>
    <row r="899" spans="1:26" s="22" customFormat="1" x14ac:dyDescent="0.25">
      <c r="A899" s="13" t="s">
        <v>551</v>
      </c>
      <c r="B899" s="13" t="s">
        <v>1582</v>
      </c>
      <c r="C899" s="13" t="s">
        <v>49</v>
      </c>
      <c r="D899" s="13" t="s">
        <v>1039</v>
      </c>
      <c r="E899" s="13" t="s">
        <v>1594</v>
      </c>
      <c r="F899" s="32">
        <v>3.76</v>
      </c>
      <c r="G899" s="14" t="s">
        <v>1222</v>
      </c>
      <c r="H899" s="16" t="s">
        <v>1441</v>
      </c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3"/>
    </row>
    <row r="900" spans="1:26" s="22" customFormat="1" x14ac:dyDescent="0.25">
      <c r="A900" s="13" t="s">
        <v>768</v>
      </c>
      <c r="B900" s="13" t="s">
        <v>1585</v>
      </c>
      <c r="C900" s="13" t="s">
        <v>179</v>
      </c>
      <c r="D900" s="13" t="s">
        <v>8</v>
      </c>
      <c r="E900" s="13" t="s">
        <v>1594</v>
      </c>
      <c r="F900" s="32">
        <v>0.76</v>
      </c>
      <c r="G900" s="14" t="s">
        <v>1222</v>
      </c>
      <c r="H900" s="16" t="s">
        <v>1510</v>
      </c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1"/>
    </row>
    <row r="901" spans="1:26" s="22" customFormat="1" x14ac:dyDescent="0.25">
      <c r="A901" s="13" t="s">
        <v>949</v>
      </c>
      <c r="B901" s="13" t="s">
        <v>1585</v>
      </c>
      <c r="C901" s="13" t="s">
        <v>96</v>
      </c>
      <c r="D901" s="13" t="s">
        <v>8</v>
      </c>
      <c r="E901" s="13" t="s">
        <v>1594</v>
      </c>
      <c r="F901" s="32">
        <v>7.0000000000000007E-2</v>
      </c>
      <c r="G901" s="14" t="s">
        <v>1222</v>
      </c>
      <c r="H901" s="16" t="s">
        <v>1516</v>
      </c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3"/>
    </row>
    <row r="902" spans="1:26" s="22" customFormat="1" x14ac:dyDescent="0.25">
      <c r="A902" s="13" t="s">
        <v>828</v>
      </c>
      <c r="B902" s="13" t="s">
        <v>1585</v>
      </c>
      <c r="C902" s="13" t="s">
        <v>1067</v>
      </c>
      <c r="D902" s="13" t="s">
        <v>8</v>
      </c>
      <c r="E902" s="13" t="s">
        <v>1594</v>
      </c>
      <c r="F902" s="32">
        <v>0.6</v>
      </c>
      <c r="G902" s="14" t="s">
        <v>1222</v>
      </c>
      <c r="H902" s="16" t="s">
        <v>1390</v>
      </c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1"/>
    </row>
    <row r="903" spans="1:26" s="22" customFormat="1" x14ac:dyDescent="0.25">
      <c r="A903" s="13" t="s">
        <v>180</v>
      </c>
      <c r="B903" s="13" t="s">
        <v>1582</v>
      </c>
      <c r="C903" s="13" t="s">
        <v>635</v>
      </c>
      <c r="D903" s="13" t="s">
        <v>186</v>
      </c>
      <c r="E903" s="13" t="s">
        <v>1594</v>
      </c>
      <c r="F903" s="32">
        <v>2.4300000000000002</v>
      </c>
      <c r="G903" s="14" t="s">
        <v>1222</v>
      </c>
      <c r="H903" s="16" t="s">
        <v>1441</v>
      </c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3"/>
    </row>
    <row r="904" spans="1:26" s="22" customFormat="1" x14ac:dyDescent="0.25">
      <c r="A904" s="13" t="s">
        <v>1011</v>
      </c>
      <c r="B904" s="13" t="s">
        <v>1584</v>
      </c>
      <c r="C904" s="13" t="s">
        <v>49</v>
      </c>
      <c r="D904" s="13" t="s">
        <v>1631</v>
      </c>
      <c r="E904" s="13" t="s">
        <v>1594</v>
      </c>
      <c r="F904" s="32">
        <v>0.3</v>
      </c>
      <c r="G904" s="14" t="s">
        <v>1222</v>
      </c>
      <c r="H904" s="16" t="s">
        <v>1441</v>
      </c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1"/>
    </row>
    <row r="905" spans="1:26" s="22" customFormat="1" x14ac:dyDescent="0.25">
      <c r="A905" s="13" t="s">
        <v>1011</v>
      </c>
      <c r="B905" s="13" t="s">
        <v>1584</v>
      </c>
      <c r="C905" s="18" t="s">
        <v>75</v>
      </c>
      <c r="D905" s="18" t="s">
        <v>1233</v>
      </c>
      <c r="E905" s="18" t="s">
        <v>1594</v>
      </c>
      <c r="F905" s="33">
        <v>0.7</v>
      </c>
      <c r="G905" s="14" t="s">
        <v>130</v>
      </c>
      <c r="H905" s="15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1"/>
    </row>
    <row r="906" spans="1:26" s="22" customFormat="1" x14ac:dyDescent="0.25">
      <c r="A906" s="13" t="s">
        <v>1011</v>
      </c>
      <c r="B906" s="13" t="s">
        <v>1584</v>
      </c>
      <c r="C906" s="18" t="s">
        <v>1536</v>
      </c>
      <c r="D906" s="18" t="s">
        <v>75</v>
      </c>
      <c r="E906" s="18" t="s">
        <v>1594</v>
      </c>
      <c r="F906" s="33">
        <v>0.14000000000000001</v>
      </c>
      <c r="G906" s="14" t="s">
        <v>130</v>
      </c>
      <c r="H906" s="15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1"/>
    </row>
    <row r="907" spans="1:26" s="22" customFormat="1" x14ac:dyDescent="0.25">
      <c r="A907" s="13" t="s">
        <v>1054</v>
      </c>
      <c r="B907" s="13" t="s">
        <v>1584</v>
      </c>
      <c r="C907" s="13" t="s">
        <v>464</v>
      </c>
      <c r="D907" s="13" t="s">
        <v>391</v>
      </c>
      <c r="E907" s="13" t="s">
        <v>1594</v>
      </c>
      <c r="F907" s="32">
        <v>0.54</v>
      </c>
      <c r="G907" s="14" t="s">
        <v>1222</v>
      </c>
      <c r="H907" s="16" t="s">
        <v>1441</v>
      </c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1"/>
    </row>
    <row r="908" spans="1:26" s="22" customFormat="1" x14ac:dyDescent="0.25">
      <c r="A908" s="13" t="s">
        <v>784</v>
      </c>
      <c r="B908" s="13" t="s">
        <v>1585</v>
      </c>
      <c r="C908" s="13" t="s">
        <v>778</v>
      </c>
      <c r="D908" s="13" t="s">
        <v>8</v>
      </c>
      <c r="E908" s="13" t="s">
        <v>1594</v>
      </c>
      <c r="F908" s="32">
        <v>0.08</v>
      </c>
      <c r="G908" s="14" t="s">
        <v>1222</v>
      </c>
      <c r="H908" s="16" t="s">
        <v>780</v>
      </c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1"/>
      <c r="Z908" s="27"/>
    </row>
    <row r="909" spans="1:26" s="22" customFormat="1" x14ac:dyDescent="0.25">
      <c r="A909" s="13" t="s">
        <v>782</v>
      </c>
      <c r="B909" s="13" t="s">
        <v>1585</v>
      </c>
      <c r="C909" s="13" t="s">
        <v>778</v>
      </c>
      <c r="D909" s="13" t="s">
        <v>8</v>
      </c>
      <c r="E909" s="13" t="s">
        <v>1594</v>
      </c>
      <c r="F909" s="32">
        <v>0.2</v>
      </c>
      <c r="G909" s="14" t="s">
        <v>1222</v>
      </c>
      <c r="H909" s="16" t="s">
        <v>780</v>
      </c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1"/>
    </row>
    <row r="910" spans="1:26" s="22" customFormat="1" x14ac:dyDescent="0.25">
      <c r="A910" s="13" t="s">
        <v>769</v>
      </c>
      <c r="B910" s="13" t="s">
        <v>1585</v>
      </c>
      <c r="C910" s="13" t="s">
        <v>1045</v>
      </c>
      <c r="D910" s="13" t="s">
        <v>8</v>
      </c>
      <c r="E910" s="13" t="s">
        <v>1594</v>
      </c>
      <c r="F910" s="32">
        <v>7.0000000000000007E-2</v>
      </c>
      <c r="G910" s="14" t="s">
        <v>1222</v>
      </c>
      <c r="H910" s="16" t="s">
        <v>1454</v>
      </c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1"/>
      <c r="Z910" s="27"/>
    </row>
    <row r="911" spans="1:26" s="22" customFormat="1" x14ac:dyDescent="0.25">
      <c r="A911" s="13" t="s">
        <v>770</v>
      </c>
      <c r="B911" s="13" t="s">
        <v>1585</v>
      </c>
      <c r="C911" s="13" t="s">
        <v>589</v>
      </c>
      <c r="D911" s="13" t="s">
        <v>8</v>
      </c>
      <c r="E911" s="13" t="s">
        <v>1594</v>
      </c>
      <c r="F911" s="32">
        <v>0.22</v>
      </c>
      <c r="G911" s="14" t="s">
        <v>1222</v>
      </c>
      <c r="H911" s="16" t="s">
        <v>1218</v>
      </c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1"/>
    </row>
    <row r="912" spans="1:26" s="22" customFormat="1" x14ac:dyDescent="0.25">
      <c r="A912" s="18" t="s">
        <v>1156</v>
      </c>
      <c r="B912" s="18" t="s">
        <v>1585</v>
      </c>
      <c r="C912" s="18" t="s">
        <v>193</v>
      </c>
      <c r="D912" s="18" t="s">
        <v>8</v>
      </c>
      <c r="E912" s="18" t="s">
        <v>1594</v>
      </c>
      <c r="F912" s="33">
        <v>0.63</v>
      </c>
      <c r="G912" s="19" t="s">
        <v>1222</v>
      </c>
      <c r="H912" s="15" t="s">
        <v>1157</v>
      </c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1"/>
    </row>
    <row r="913" spans="1:26" s="22" customFormat="1" x14ac:dyDescent="0.25">
      <c r="A913" s="13" t="s">
        <v>771</v>
      </c>
      <c r="B913" s="13" t="s">
        <v>1584</v>
      </c>
      <c r="C913" s="13" t="s">
        <v>169</v>
      </c>
      <c r="D913" s="13" t="s">
        <v>950</v>
      </c>
      <c r="E913" s="13" t="s">
        <v>1594</v>
      </c>
      <c r="F913" s="32">
        <v>0.41</v>
      </c>
      <c r="G913" s="14" t="s">
        <v>1222</v>
      </c>
      <c r="H913" s="16" t="s">
        <v>1463</v>
      </c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1"/>
    </row>
    <row r="914" spans="1:26" s="22" customFormat="1" x14ac:dyDescent="0.25">
      <c r="A914" s="13" t="s">
        <v>950</v>
      </c>
      <c r="B914" s="13" t="s">
        <v>1584</v>
      </c>
      <c r="C914" s="13" t="s">
        <v>504</v>
      </c>
      <c r="D914" s="13" t="s">
        <v>8</v>
      </c>
      <c r="E914" s="13" t="s">
        <v>1594</v>
      </c>
      <c r="F914" s="32">
        <v>0.46</v>
      </c>
      <c r="G914" s="14" t="s">
        <v>1222</v>
      </c>
      <c r="H914" s="16" t="s">
        <v>1463</v>
      </c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1"/>
    </row>
    <row r="915" spans="1:26" s="22" customFormat="1" x14ac:dyDescent="0.25">
      <c r="A915" s="13" t="s">
        <v>1560</v>
      </c>
      <c r="B915" s="13" t="s">
        <v>1585</v>
      </c>
      <c r="C915" s="13" t="s">
        <v>439</v>
      </c>
      <c r="D915" s="13" t="s">
        <v>8</v>
      </c>
      <c r="E915" s="13" t="s">
        <v>1594</v>
      </c>
      <c r="F915" s="32">
        <v>0.23</v>
      </c>
      <c r="G915" s="14" t="s">
        <v>1222</v>
      </c>
      <c r="H915" s="16" t="s">
        <v>1318</v>
      </c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3"/>
    </row>
    <row r="916" spans="1:26" s="22" customFormat="1" x14ac:dyDescent="0.25">
      <c r="A916" s="13" t="s">
        <v>772</v>
      </c>
      <c r="B916" s="13" t="s">
        <v>1584</v>
      </c>
      <c r="C916" s="13" t="s">
        <v>773</v>
      </c>
      <c r="D916" s="13" t="s">
        <v>8</v>
      </c>
      <c r="E916" s="13" t="s">
        <v>1594</v>
      </c>
      <c r="F916" s="32">
        <v>0.05</v>
      </c>
      <c r="G916" s="14" t="s">
        <v>1222</v>
      </c>
      <c r="H916" s="16" t="s">
        <v>1391</v>
      </c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1"/>
    </row>
    <row r="917" spans="1:26" s="22" customFormat="1" x14ac:dyDescent="0.25">
      <c r="A917" s="13" t="s">
        <v>463</v>
      </c>
      <c r="B917" s="13" t="s">
        <v>1584</v>
      </c>
      <c r="C917" s="13" t="s">
        <v>46</v>
      </c>
      <c r="D917" s="13" t="s">
        <v>8</v>
      </c>
      <c r="E917" s="13" t="s">
        <v>1594</v>
      </c>
      <c r="F917" s="32">
        <v>0.31</v>
      </c>
      <c r="G917" s="14" t="s">
        <v>1222</v>
      </c>
      <c r="H917" s="16" t="s">
        <v>2</v>
      </c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1"/>
    </row>
    <row r="918" spans="1:26" s="22" customFormat="1" x14ac:dyDescent="0.25">
      <c r="A918" s="13" t="s">
        <v>1645</v>
      </c>
      <c r="B918" s="13" t="s">
        <v>1585</v>
      </c>
      <c r="C918" s="13" t="s">
        <v>1639</v>
      </c>
      <c r="D918" s="13" t="s">
        <v>8</v>
      </c>
      <c r="E918" s="13" t="s">
        <v>1594</v>
      </c>
      <c r="F918" s="32">
        <v>0.05</v>
      </c>
      <c r="G918" s="14" t="s">
        <v>1222</v>
      </c>
      <c r="H918" s="16" t="s">
        <v>1605</v>
      </c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1"/>
    </row>
    <row r="919" spans="1:26" s="22" customFormat="1" x14ac:dyDescent="0.25">
      <c r="A919" s="18" t="s">
        <v>1276</v>
      </c>
      <c r="B919" s="18" t="s">
        <v>1585</v>
      </c>
      <c r="C919" s="18" t="s">
        <v>1537</v>
      </c>
      <c r="D919" s="18" t="s">
        <v>1538</v>
      </c>
      <c r="E919" s="18" t="s">
        <v>1594</v>
      </c>
      <c r="F919" s="33">
        <v>0.42</v>
      </c>
      <c r="G919" s="14" t="s">
        <v>130</v>
      </c>
      <c r="H919" s="15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1"/>
    </row>
    <row r="920" spans="1:26" s="22" customFormat="1" x14ac:dyDescent="0.25">
      <c r="A920" s="13" t="s">
        <v>774</v>
      </c>
      <c r="B920" s="13" t="s">
        <v>1585</v>
      </c>
      <c r="C920" s="13" t="s">
        <v>395</v>
      </c>
      <c r="D920" s="13" t="s">
        <v>8</v>
      </c>
      <c r="E920" s="13" t="s">
        <v>1594</v>
      </c>
      <c r="F920" s="32">
        <v>0.16</v>
      </c>
      <c r="G920" s="14" t="s">
        <v>1222</v>
      </c>
      <c r="H920" s="16" t="s">
        <v>1519</v>
      </c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1"/>
    </row>
    <row r="921" spans="1:26" s="22" customFormat="1" x14ac:dyDescent="0.25">
      <c r="A921" s="13" t="s">
        <v>352</v>
      </c>
      <c r="B921" s="13" t="s">
        <v>1585</v>
      </c>
      <c r="C921" s="13" t="s">
        <v>1066</v>
      </c>
      <c r="D921" s="13" t="s">
        <v>8</v>
      </c>
      <c r="E921" s="13" t="s">
        <v>1594</v>
      </c>
      <c r="F921" s="32">
        <v>1.08</v>
      </c>
      <c r="G921" s="14" t="s">
        <v>1222</v>
      </c>
      <c r="H921" s="16" t="s">
        <v>1493</v>
      </c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3"/>
    </row>
    <row r="922" spans="1:26" s="22" customFormat="1" x14ac:dyDescent="0.25">
      <c r="A922" s="13" t="s">
        <v>499</v>
      </c>
      <c r="B922" s="13" t="s">
        <v>1585</v>
      </c>
      <c r="C922" s="13" t="s">
        <v>575</v>
      </c>
      <c r="D922" s="13" t="s">
        <v>8</v>
      </c>
      <c r="E922" s="13" t="s">
        <v>1594</v>
      </c>
      <c r="F922" s="32">
        <v>0.37</v>
      </c>
      <c r="G922" s="14" t="s">
        <v>1222</v>
      </c>
      <c r="H922" s="16" t="s">
        <v>1334</v>
      </c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1"/>
    </row>
    <row r="923" spans="1:26" s="22" customFormat="1" x14ac:dyDescent="0.25">
      <c r="A923" s="13" t="s">
        <v>775</v>
      </c>
      <c r="B923" s="13" t="s">
        <v>1585</v>
      </c>
      <c r="C923" s="13" t="s">
        <v>406</v>
      </c>
      <c r="D923" s="13" t="s">
        <v>8</v>
      </c>
      <c r="E923" s="13" t="s">
        <v>1594</v>
      </c>
      <c r="F923" s="32">
        <v>7.0000000000000007E-2</v>
      </c>
      <c r="G923" s="14" t="s">
        <v>1222</v>
      </c>
      <c r="H923" s="16" t="s">
        <v>1507</v>
      </c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3"/>
    </row>
    <row r="924" spans="1:26" s="8" customFormat="1" x14ac:dyDescent="0.25">
      <c r="A924" s="13" t="s">
        <v>776</v>
      </c>
      <c r="B924" s="13" t="s">
        <v>1585</v>
      </c>
      <c r="C924" s="13" t="s">
        <v>44</v>
      </c>
      <c r="D924" s="13" t="s">
        <v>8</v>
      </c>
      <c r="E924" s="13" t="s">
        <v>1594</v>
      </c>
      <c r="F924" s="32">
        <v>0.08</v>
      </c>
      <c r="G924" s="14" t="s">
        <v>1222</v>
      </c>
      <c r="H924" s="16" t="s">
        <v>1168</v>
      </c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s="22" customFormat="1" x14ac:dyDescent="0.25">
      <c r="A925" s="13" t="s">
        <v>777</v>
      </c>
      <c r="B925" s="13" t="s">
        <v>1584</v>
      </c>
      <c r="C925" s="13" t="s">
        <v>635</v>
      </c>
      <c r="D925" s="13" t="s">
        <v>8</v>
      </c>
      <c r="E925" s="13" t="s">
        <v>1594</v>
      </c>
      <c r="F925" s="32">
        <v>0.22</v>
      </c>
      <c r="G925" s="14" t="s">
        <v>1222</v>
      </c>
      <c r="H925" s="16" t="s">
        <v>1392</v>
      </c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1"/>
    </row>
    <row r="926" spans="1:26" s="8" customFormat="1" x14ac:dyDescent="0.25">
      <c r="A926" s="13" t="s">
        <v>58</v>
      </c>
      <c r="B926" s="13" t="s">
        <v>1584</v>
      </c>
      <c r="C926" s="13" t="s">
        <v>374</v>
      </c>
      <c r="D926" s="13" t="s">
        <v>87</v>
      </c>
      <c r="E926" s="13" t="s">
        <v>1594</v>
      </c>
      <c r="F926" s="32">
        <v>1.01</v>
      </c>
      <c r="G926" s="14" t="s">
        <v>1222</v>
      </c>
      <c r="H926" s="16" t="s">
        <v>1441</v>
      </c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s="22" customFormat="1" x14ac:dyDescent="0.25">
      <c r="A927" s="13" t="s">
        <v>787</v>
      </c>
      <c r="B927" s="13" t="s">
        <v>1584</v>
      </c>
      <c r="C927" s="13" t="s">
        <v>322</v>
      </c>
      <c r="D927" s="13" t="s">
        <v>8</v>
      </c>
      <c r="E927" s="13" t="s">
        <v>1594</v>
      </c>
      <c r="F927" s="32">
        <v>0.06</v>
      </c>
      <c r="G927" s="14" t="s">
        <v>1222</v>
      </c>
      <c r="H927" s="16" t="s">
        <v>1181</v>
      </c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1"/>
    </row>
    <row r="928" spans="1:26" s="22" customFormat="1" x14ac:dyDescent="0.25">
      <c r="A928" s="13" t="s">
        <v>993</v>
      </c>
      <c r="B928" s="13" t="s">
        <v>1584</v>
      </c>
      <c r="C928" s="13" t="s">
        <v>321</v>
      </c>
      <c r="D928" s="13" t="s">
        <v>8</v>
      </c>
      <c r="E928" s="13" t="s">
        <v>1594</v>
      </c>
      <c r="F928" s="32">
        <v>7.0000000000000007E-2</v>
      </c>
      <c r="G928" s="14" t="s">
        <v>1222</v>
      </c>
      <c r="H928" s="16" t="s">
        <v>1181</v>
      </c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1"/>
    </row>
    <row r="929" spans="1:25" s="22" customFormat="1" x14ac:dyDescent="0.25">
      <c r="A929" s="13" t="s">
        <v>374</v>
      </c>
      <c r="B929" s="13" t="s">
        <v>1581</v>
      </c>
      <c r="C929" s="13" t="s">
        <v>1001</v>
      </c>
      <c r="D929" s="13" t="s">
        <v>145</v>
      </c>
      <c r="E929" s="13" t="s">
        <v>1594</v>
      </c>
      <c r="F929" s="32">
        <v>4.0999999999999996</v>
      </c>
      <c r="G929" s="14" t="s">
        <v>1222</v>
      </c>
      <c r="H929" s="16" t="s">
        <v>1441</v>
      </c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1"/>
    </row>
    <row r="930" spans="1:25" s="22" customFormat="1" x14ac:dyDescent="0.25">
      <c r="A930" s="13" t="s">
        <v>788</v>
      </c>
      <c r="B930" s="13" t="s">
        <v>1584</v>
      </c>
      <c r="C930" s="13" t="s">
        <v>374</v>
      </c>
      <c r="D930" s="13" t="s">
        <v>8</v>
      </c>
      <c r="E930" s="13" t="s">
        <v>1594</v>
      </c>
      <c r="F930" s="32">
        <v>0.3</v>
      </c>
      <c r="G930" s="14" t="s">
        <v>1222</v>
      </c>
      <c r="H930" s="16" t="s">
        <v>1393</v>
      </c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1"/>
    </row>
    <row r="931" spans="1:25" s="22" customFormat="1" x14ac:dyDescent="0.25">
      <c r="A931" s="13" t="s">
        <v>789</v>
      </c>
      <c r="B931" s="13" t="s">
        <v>1585</v>
      </c>
      <c r="C931" s="13" t="s">
        <v>91</v>
      </c>
      <c r="D931" s="13" t="s">
        <v>8</v>
      </c>
      <c r="E931" s="13" t="s">
        <v>1594</v>
      </c>
      <c r="F931" s="32">
        <v>0.06</v>
      </c>
      <c r="G931" s="14" t="s">
        <v>1222</v>
      </c>
      <c r="H931" s="16" t="s">
        <v>1217</v>
      </c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1"/>
    </row>
    <row r="932" spans="1:25" s="22" customFormat="1" x14ac:dyDescent="0.25">
      <c r="A932" s="13" t="s">
        <v>790</v>
      </c>
      <c r="B932" s="13" t="s">
        <v>1585</v>
      </c>
      <c r="C932" s="13" t="s">
        <v>506</v>
      </c>
      <c r="D932" s="13" t="s">
        <v>8</v>
      </c>
      <c r="E932" s="13" t="s">
        <v>1594</v>
      </c>
      <c r="F932" s="32">
        <v>0.21</v>
      </c>
      <c r="G932" s="14" t="s">
        <v>1222</v>
      </c>
      <c r="H932" s="16" t="s">
        <v>1394</v>
      </c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1"/>
    </row>
    <row r="933" spans="1:25" s="22" customFormat="1" x14ac:dyDescent="0.25">
      <c r="A933" s="13" t="s">
        <v>791</v>
      </c>
      <c r="B933" s="13" t="s">
        <v>1585</v>
      </c>
      <c r="C933" s="13" t="s">
        <v>81</v>
      </c>
      <c r="D933" s="13" t="s">
        <v>8</v>
      </c>
      <c r="E933" s="13" t="s">
        <v>1594</v>
      </c>
      <c r="F933" s="32">
        <v>0.09</v>
      </c>
      <c r="G933" s="14" t="s">
        <v>1222</v>
      </c>
      <c r="H933" s="16" t="s">
        <v>1210</v>
      </c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1"/>
    </row>
    <row r="934" spans="1:25" s="22" customFormat="1" x14ac:dyDescent="0.25">
      <c r="A934" s="18" t="s">
        <v>1277</v>
      </c>
      <c r="B934" s="18" t="s">
        <v>1584</v>
      </c>
      <c r="C934" s="18" t="s">
        <v>64</v>
      </c>
      <c r="D934" s="18" t="s">
        <v>1539</v>
      </c>
      <c r="E934" s="18" t="s">
        <v>1594</v>
      </c>
      <c r="F934" s="33">
        <v>0.13</v>
      </c>
      <c r="G934" s="14" t="s">
        <v>130</v>
      </c>
      <c r="H934" s="15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1"/>
    </row>
    <row r="935" spans="1:25" s="22" customFormat="1" x14ac:dyDescent="0.25">
      <c r="A935" s="13" t="s">
        <v>1037</v>
      </c>
      <c r="B935" s="13" t="s">
        <v>1584</v>
      </c>
      <c r="C935" s="13" t="s">
        <v>341</v>
      </c>
      <c r="D935" s="13" t="s">
        <v>389</v>
      </c>
      <c r="E935" s="13" t="s">
        <v>1594</v>
      </c>
      <c r="F935" s="32">
        <v>0.67</v>
      </c>
      <c r="G935" s="14" t="s">
        <v>1222</v>
      </c>
      <c r="H935" s="16" t="s">
        <v>1395</v>
      </c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3"/>
    </row>
    <row r="936" spans="1:25" s="22" customFormat="1" x14ac:dyDescent="0.25">
      <c r="A936" s="13" t="s">
        <v>792</v>
      </c>
      <c r="B936" s="13" t="s">
        <v>1581</v>
      </c>
      <c r="C936" s="13" t="s">
        <v>4</v>
      </c>
      <c r="D936" s="13" t="s">
        <v>49</v>
      </c>
      <c r="E936" s="13" t="s">
        <v>1594</v>
      </c>
      <c r="F936" s="32">
        <v>1.29</v>
      </c>
      <c r="G936" s="14" t="s">
        <v>1222</v>
      </c>
      <c r="H936" s="16" t="s">
        <v>1396</v>
      </c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3"/>
    </row>
    <row r="937" spans="1:25" s="22" customFormat="1" x14ac:dyDescent="0.25">
      <c r="A937" s="13" t="s">
        <v>793</v>
      </c>
      <c r="B937" s="13" t="s">
        <v>1585</v>
      </c>
      <c r="C937" s="13" t="s">
        <v>794</v>
      </c>
      <c r="D937" s="13" t="s">
        <v>50</v>
      </c>
      <c r="E937" s="13" t="s">
        <v>1594</v>
      </c>
      <c r="F937" s="32">
        <v>0.24</v>
      </c>
      <c r="G937" s="14" t="s">
        <v>1222</v>
      </c>
      <c r="H937" s="16" t="s">
        <v>1461</v>
      </c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1"/>
    </row>
    <row r="938" spans="1:25" s="22" customFormat="1" x14ac:dyDescent="0.25">
      <c r="A938" s="13" t="s">
        <v>795</v>
      </c>
      <c r="B938" s="13" t="s">
        <v>1585</v>
      </c>
      <c r="C938" s="13" t="s">
        <v>406</v>
      </c>
      <c r="D938" s="13" t="s">
        <v>8</v>
      </c>
      <c r="E938" s="13" t="s">
        <v>1594</v>
      </c>
      <c r="F938" s="32">
        <v>0.23</v>
      </c>
      <c r="G938" s="14" t="s">
        <v>1222</v>
      </c>
      <c r="H938" s="16" t="s">
        <v>1507</v>
      </c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3"/>
    </row>
    <row r="939" spans="1:25" s="22" customFormat="1" x14ac:dyDescent="0.25">
      <c r="A939" s="13" t="s">
        <v>797</v>
      </c>
      <c r="B939" s="13" t="s">
        <v>1584</v>
      </c>
      <c r="C939" s="13" t="s">
        <v>303</v>
      </c>
      <c r="D939" s="13" t="s">
        <v>8</v>
      </c>
      <c r="E939" s="13" t="s">
        <v>1594</v>
      </c>
      <c r="F939" s="32">
        <v>0.18</v>
      </c>
      <c r="G939" s="14" t="s">
        <v>1222</v>
      </c>
      <c r="H939" s="16" t="s">
        <v>1300</v>
      </c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3"/>
    </row>
    <row r="940" spans="1:25" s="22" customFormat="1" x14ac:dyDescent="0.25">
      <c r="A940" s="13" t="s">
        <v>798</v>
      </c>
      <c r="B940" s="13" t="s">
        <v>1585</v>
      </c>
      <c r="C940" s="13" t="s">
        <v>799</v>
      </c>
      <c r="D940" s="13" t="s">
        <v>8</v>
      </c>
      <c r="E940" s="13" t="s">
        <v>1594</v>
      </c>
      <c r="F940" s="32">
        <v>0.14000000000000001</v>
      </c>
      <c r="G940" s="14" t="s">
        <v>1222</v>
      </c>
      <c r="H940" s="16" t="s">
        <v>1159</v>
      </c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3"/>
    </row>
    <row r="941" spans="1:25" s="22" customFormat="1" x14ac:dyDescent="0.25">
      <c r="A941" s="13" t="s">
        <v>800</v>
      </c>
      <c r="B941" s="13" t="s">
        <v>1585</v>
      </c>
      <c r="C941" s="13" t="s">
        <v>801</v>
      </c>
      <c r="D941" s="13" t="s">
        <v>8</v>
      </c>
      <c r="E941" s="13" t="s">
        <v>1594</v>
      </c>
      <c r="F941" s="32">
        <v>0.24</v>
      </c>
      <c r="G941" s="14" t="s">
        <v>1222</v>
      </c>
      <c r="H941" s="16" t="s">
        <v>1211</v>
      </c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1"/>
    </row>
    <row r="942" spans="1:25" s="22" customFormat="1" x14ac:dyDescent="0.25">
      <c r="A942" s="13" t="s">
        <v>802</v>
      </c>
      <c r="B942" s="13" t="s">
        <v>1584</v>
      </c>
      <c r="C942" s="13" t="s">
        <v>192</v>
      </c>
      <c r="D942" s="13" t="s">
        <v>8</v>
      </c>
      <c r="E942" s="13" t="s">
        <v>1594</v>
      </c>
      <c r="F942" s="32">
        <v>0.45</v>
      </c>
      <c r="G942" s="14" t="s">
        <v>1222</v>
      </c>
      <c r="H942" s="16" t="s">
        <v>1397</v>
      </c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3"/>
    </row>
    <row r="943" spans="1:25" s="22" customFormat="1" x14ac:dyDescent="0.25">
      <c r="A943" s="13" t="s">
        <v>1032</v>
      </c>
      <c r="B943" s="13" t="s">
        <v>1584</v>
      </c>
      <c r="C943" s="13" t="s">
        <v>546</v>
      </c>
      <c r="D943" s="13" t="s">
        <v>8</v>
      </c>
      <c r="E943" s="13" t="s">
        <v>1594</v>
      </c>
      <c r="F943" s="32">
        <v>0.05</v>
      </c>
      <c r="G943" s="14" t="s">
        <v>1222</v>
      </c>
      <c r="H943" s="16" t="s">
        <v>1475</v>
      </c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1"/>
    </row>
    <row r="944" spans="1:25" s="22" customFormat="1" x14ac:dyDescent="0.25">
      <c r="A944" s="13" t="s">
        <v>803</v>
      </c>
      <c r="B944" s="13" t="s">
        <v>1585</v>
      </c>
      <c r="C944" s="13" t="s">
        <v>804</v>
      </c>
      <c r="D944" s="13" t="s">
        <v>8</v>
      </c>
      <c r="E944" s="13" t="s">
        <v>1594</v>
      </c>
      <c r="F944" s="32">
        <v>0.32</v>
      </c>
      <c r="G944" s="14" t="s">
        <v>1222</v>
      </c>
      <c r="H944" s="16" t="s">
        <v>804</v>
      </c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1"/>
    </row>
    <row r="945" spans="1:25" s="22" customFormat="1" x14ac:dyDescent="0.25">
      <c r="A945" s="13" t="s">
        <v>805</v>
      </c>
      <c r="B945" s="13" t="s">
        <v>1585</v>
      </c>
      <c r="C945" s="13" t="s">
        <v>439</v>
      </c>
      <c r="D945" s="13" t="s">
        <v>8</v>
      </c>
      <c r="E945" s="13" t="s">
        <v>1594</v>
      </c>
      <c r="F945" s="32">
        <v>0.03</v>
      </c>
      <c r="G945" s="14" t="s">
        <v>1222</v>
      </c>
      <c r="H945" s="16" t="s">
        <v>1318</v>
      </c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3"/>
    </row>
    <row r="946" spans="1:25" s="22" customFormat="1" x14ac:dyDescent="0.25">
      <c r="A946" s="13" t="s">
        <v>148</v>
      </c>
      <c r="B946" s="13" t="s">
        <v>1584</v>
      </c>
      <c r="C946" s="13" t="s">
        <v>200</v>
      </c>
      <c r="D946" s="13" t="s">
        <v>8</v>
      </c>
      <c r="E946" s="13" t="s">
        <v>1594</v>
      </c>
      <c r="F946" s="32">
        <v>0.56000000000000005</v>
      </c>
      <c r="G946" s="14" t="s">
        <v>1222</v>
      </c>
      <c r="H946" s="16" t="s">
        <v>1441</v>
      </c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1"/>
    </row>
    <row r="947" spans="1:25" s="22" customFormat="1" x14ac:dyDescent="0.25">
      <c r="A947" s="13" t="s">
        <v>72</v>
      </c>
      <c r="B947" s="13" t="s">
        <v>1585</v>
      </c>
      <c r="C947" s="13" t="s">
        <v>539</v>
      </c>
      <c r="D947" s="13" t="s">
        <v>8</v>
      </c>
      <c r="E947" s="13" t="s">
        <v>1594</v>
      </c>
      <c r="F947" s="32">
        <v>0.37</v>
      </c>
      <c r="G947" s="14" t="s">
        <v>1222</v>
      </c>
      <c r="H947" s="16" t="s">
        <v>1502</v>
      </c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1"/>
    </row>
    <row r="948" spans="1:25" s="22" customFormat="1" x14ac:dyDescent="0.25">
      <c r="A948" s="13" t="s">
        <v>344</v>
      </c>
      <c r="B948" s="13" t="s">
        <v>1585</v>
      </c>
      <c r="C948" s="13" t="s">
        <v>806</v>
      </c>
      <c r="D948" s="13" t="s">
        <v>8</v>
      </c>
      <c r="E948" s="13" t="s">
        <v>1594</v>
      </c>
      <c r="F948" s="32">
        <v>0.63</v>
      </c>
      <c r="G948" s="14" t="s">
        <v>1222</v>
      </c>
      <c r="H948" s="16" t="s">
        <v>1160</v>
      </c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1"/>
    </row>
    <row r="949" spans="1:25" s="22" customFormat="1" x14ac:dyDescent="0.25">
      <c r="A949" s="13" t="s">
        <v>1138</v>
      </c>
      <c r="B949" s="13" t="s">
        <v>1585</v>
      </c>
      <c r="C949" s="13" t="s">
        <v>1561</v>
      </c>
      <c r="D949" s="13" t="s">
        <v>8</v>
      </c>
      <c r="E949" s="13" t="s">
        <v>1594</v>
      </c>
      <c r="F949" s="32">
        <v>0.1</v>
      </c>
      <c r="G949" s="14" t="s">
        <v>1222</v>
      </c>
      <c r="H949" s="16" t="s">
        <v>1137</v>
      </c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1"/>
    </row>
    <row r="950" spans="1:25" s="22" customFormat="1" x14ac:dyDescent="0.25">
      <c r="A950" s="13" t="s">
        <v>807</v>
      </c>
      <c r="B950" s="13" t="s">
        <v>1584</v>
      </c>
      <c r="C950" s="13" t="s">
        <v>70</v>
      </c>
      <c r="D950" s="13" t="s">
        <v>8</v>
      </c>
      <c r="E950" s="13" t="s">
        <v>1594</v>
      </c>
      <c r="F950" s="32">
        <v>1.6</v>
      </c>
      <c r="G950" s="14" t="s">
        <v>1222</v>
      </c>
      <c r="H950" s="16" t="s">
        <v>1501</v>
      </c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3"/>
    </row>
    <row r="951" spans="1:25" s="22" customFormat="1" x14ac:dyDescent="0.25">
      <c r="A951" s="18" t="s">
        <v>1164</v>
      </c>
      <c r="B951" s="18" t="s">
        <v>1584</v>
      </c>
      <c r="C951" s="18" t="s">
        <v>1161</v>
      </c>
      <c r="D951" s="18" t="s">
        <v>8</v>
      </c>
      <c r="E951" s="18" t="s">
        <v>1594</v>
      </c>
      <c r="F951" s="32">
        <v>0.37</v>
      </c>
      <c r="G951" s="19" t="s">
        <v>1222</v>
      </c>
      <c r="H951" s="15" t="s">
        <v>1162</v>
      </c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1"/>
    </row>
    <row r="952" spans="1:25" s="22" customFormat="1" x14ac:dyDescent="0.25">
      <c r="A952" s="13" t="s">
        <v>808</v>
      </c>
      <c r="B952" s="13" t="s">
        <v>1584</v>
      </c>
      <c r="C952" s="13" t="s">
        <v>304</v>
      </c>
      <c r="D952" s="13" t="s">
        <v>8</v>
      </c>
      <c r="E952" s="13" t="s">
        <v>1594</v>
      </c>
      <c r="F952" s="32">
        <v>0.39</v>
      </c>
      <c r="G952" s="14" t="s">
        <v>1222</v>
      </c>
      <c r="H952" s="16" t="s">
        <v>1300</v>
      </c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3"/>
    </row>
    <row r="953" spans="1:25" s="22" customFormat="1" x14ac:dyDescent="0.25">
      <c r="A953" s="13" t="s">
        <v>809</v>
      </c>
      <c r="B953" s="13" t="s">
        <v>1585</v>
      </c>
      <c r="C953" s="13" t="s">
        <v>83</v>
      </c>
      <c r="D953" s="13" t="s">
        <v>8</v>
      </c>
      <c r="E953" s="13" t="s">
        <v>1594</v>
      </c>
      <c r="F953" s="32">
        <v>0.47</v>
      </c>
      <c r="G953" s="14" t="s">
        <v>1222</v>
      </c>
      <c r="H953" s="16" t="s">
        <v>1173</v>
      </c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1"/>
    </row>
    <row r="954" spans="1:25" s="22" customFormat="1" x14ac:dyDescent="0.25">
      <c r="A954" s="13" t="s">
        <v>1099</v>
      </c>
      <c r="B954" s="13" t="s">
        <v>1585</v>
      </c>
      <c r="C954" s="13" t="s">
        <v>8</v>
      </c>
      <c r="D954" s="13" t="s">
        <v>8</v>
      </c>
      <c r="E954" s="13" t="s">
        <v>1594</v>
      </c>
      <c r="F954" s="32">
        <v>0.27</v>
      </c>
      <c r="G954" s="14" t="s">
        <v>1222</v>
      </c>
      <c r="H954" s="16" t="s">
        <v>1100</v>
      </c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1"/>
    </row>
    <row r="955" spans="1:25" s="22" customFormat="1" x14ac:dyDescent="0.25">
      <c r="A955" s="13" t="s">
        <v>810</v>
      </c>
      <c r="B955" s="13" t="s">
        <v>1585</v>
      </c>
      <c r="C955" s="13" t="s">
        <v>441</v>
      </c>
      <c r="D955" s="13" t="s">
        <v>8</v>
      </c>
      <c r="E955" s="13" t="s">
        <v>1594</v>
      </c>
      <c r="F955" s="32">
        <v>0.08</v>
      </c>
      <c r="G955" s="14" t="s">
        <v>1222</v>
      </c>
      <c r="H955" s="16" t="s">
        <v>1473</v>
      </c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1"/>
    </row>
    <row r="956" spans="1:25" s="22" customFormat="1" x14ac:dyDescent="0.25">
      <c r="A956" s="13" t="s">
        <v>1562</v>
      </c>
      <c r="B956" s="13" t="s">
        <v>1585</v>
      </c>
      <c r="C956" s="13" t="s">
        <v>1563</v>
      </c>
      <c r="D956" s="13" t="s">
        <v>8</v>
      </c>
      <c r="E956" s="13" t="s">
        <v>1594</v>
      </c>
      <c r="F956" s="32">
        <v>0.32</v>
      </c>
      <c r="G956" s="14" t="s">
        <v>1222</v>
      </c>
      <c r="H956" s="16" t="s">
        <v>1195</v>
      </c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1"/>
    </row>
    <row r="957" spans="1:25" s="22" customFormat="1" x14ac:dyDescent="0.25">
      <c r="A957" s="13" t="s">
        <v>301</v>
      </c>
      <c r="B957" s="13" t="s">
        <v>1584</v>
      </c>
      <c r="C957" s="13" t="s">
        <v>372</v>
      </c>
      <c r="D957" s="13" t="s">
        <v>952</v>
      </c>
      <c r="E957" s="13" t="s">
        <v>1594</v>
      </c>
      <c r="F957" s="32">
        <v>0.3</v>
      </c>
      <c r="G957" s="14" t="s">
        <v>1222</v>
      </c>
      <c r="H957" s="16" t="s">
        <v>1490</v>
      </c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1"/>
    </row>
    <row r="958" spans="1:25" s="22" customFormat="1" x14ac:dyDescent="0.25">
      <c r="A958" s="13" t="s">
        <v>587</v>
      </c>
      <c r="B958" s="13" t="s">
        <v>1585</v>
      </c>
      <c r="C958" s="13" t="s">
        <v>628</v>
      </c>
      <c r="D958" s="13" t="s">
        <v>586</v>
      </c>
      <c r="E958" s="13" t="s">
        <v>1594</v>
      </c>
      <c r="F958" s="32">
        <v>0.18</v>
      </c>
      <c r="G958" s="14" t="s">
        <v>1222</v>
      </c>
      <c r="H958" s="16" t="s">
        <v>1360</v>
      </c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1"/>
    </row>
    <row r="959" spans="1:25" s="22" customFormat="1" x14ac:dyDescent="0.25">
      <c r="A959" s="13" t="s">
        <v>234</v>
      </c>
      <c r="B959" s="13" t="s">
        <v>1584</v>
      </c>
      <c r="C959" s="13" t="s">
        <v>811</v>
      </c>
      <c r="D959" s="13" t="s">
        <v>281</v>
      </c>
      <c r="E959" s="13" t="s">
        <v>1594</v>
      </c>
      <c r="F959" s="32">
        <v>0.41</v>
      </c>
      <c r="G959" s="14" t="s">
        <v>1222</v>
      </c>
      <c r="H959" s="16" t="s">
        <v>1441</v>
      </c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1"/>
    </row>
    <row r="960" spans="1:25" s="22" customFormat="1" x14ac:dyDescent="0.25">
      <c r="A960" s="13" t="s">
        <v>15</v>
      </c>
      <c r="B960" s="13" t="s">
        <v>1584</v>
      </c>
      <c r="C960" s="13" t="s">
        <v>339</v>
      </c>
      <c r="D960" s="13" t="s">
        <v>1551</v>
      </c>
      <c r="E960" s="13" t="s">
        <v>1594</v>
      </c>
      <c r="F960" s="32">
        <v>0.1</v>
      </c>
      <c r="G960" s="14" t="s">
        <v>1222</v>
      </c>
      <c r="H960" s="16" t="s">
        <v>1441</v>
      </c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1"/>
    </row>
    <row r="961" spans="1:26" s="22" customFormat="1" x14ac:dyDescent="0.25">
      <c r="A961" s="13" t="s">
        <v>15</v>
      </c>
      <c r="B961" s="13" t="s">
        <v>1584</v>
      </c>
      <c r="C961" s="18" t="s">
        <v>1551</v>
      </c>
      <c r="D961" s="18" t="s">
        <v>8</v>
      </c>
      <c r="E961" s="18" t="s">
        <v>1594</v>
      </c>
      <c r="F961" s="33">
        <v>0.52</v>
      </c>
      <c r="G961" s="14" t="s">
        <v>130</v>
      </c>
      <c r="H961" s="15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1"/>
    </row>
    <row r="962" spans="1:26" s="22" customFormat="1" x14ac:dyDescent="0.25">
      <c r="A962" s="13" t="s">
        <v>953</v>
      </c>
      <c r="B962" s="13" t="s">
        <v>1584</v>
      </c>
      <c r="C962" s="13" t="s">
        <v>203</v>
      </c>
      <c r="D962" s="13" t="s">
        <v>8</v>
      </c>
      <c r="E962" s="13" t="s">
        <v>1594</v>
      </c>
      <c r="F962" s="32">
        <v>0.08</v>
      </c>
      <c r="G962" s="14" t="s">
        <v>1222</v>
      </c>
      <c r="H962" s="16" t="s">
        <v>1445</v>
      </c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1"/>
    </row>
    <row r="963" spans="1:26" s="22" customFormat="1" x14ac:dyDescent="0.25">
      <c r="A963" s="13" t="s">
        <v>1555</v>
      </c>
      <c r="B963" s="13" t="s">
        <v>1585</v>
      </c>
      <c r="C963" s="13" t="s">
        <v>75</v>
      </c>
      <c r="D963" s="13" t="s">
        <v>330</v>
      </c>
      <c r="E963" s="13" t="s">
        <v>1594</v>
      </c>
      <c r="F963" s="32">
        <v>0.86</v>
      </c>
      <c r="G963" s="14" t="s">
        <v>1222</v>
      </c>
      <c r="H963" s="16" t="s">
        <v>1303</v>
      </c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1"/>
    </row>
    <row r="964" spans="1:26" s="22" customFormat="1" x14ac:dyDescent="0.25">
      <c r="A964" s="13" t="s">
        <v>812</v>
      </c>
      <c r="B964" s="13" t="s">
        <v>1585</v>
      </c>
      <c r="C964" s="13" t="s">
        <v>73</v>
      </c>
      <c r="D964" s="13" t="s">
        <v>8</v>
      </c>
      <c r="E964" s="13" t="s">
        <v>1594</v>
      </c>
      <c r="F964" s="32">
        <v>0.22</v>
      </c>
      <c r="G964" s="14" t="s">
        <v>1222</v>
      </c>
      <c r="H964" s="16" t="s">
        <v>1179</v>
      </c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1"/>
    </row>
    <row r="965" spans="1:26" s="22" customFormat="1" x14ac:dyDescent="0.25">
      <c r="A965" s="13" t="s">
        <v>813</v>
      </c>
      <c r="B965" s="13" t="s">
        <v>1584</v>
      </c>
      <c r="C965" s="13" t="s">
        <v>104</v>
      </c>
      <c r="D965" s="13" t="s">
        <v>8</v>
      </c>
      <c r="E965" s="13" t="s">
        <v>1594</v>
      </c>
      <c r="F965" s="32">
        <v>0.46</v>
      </c>
      <c r="G965" s="14" t="s">
        <v>1222</v>
      </c>
      <c r="H965" s="16" t="s">
        <v>1441</v>
      </c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1"/>
    </row>
    <row r="966" spans="1:26" s="22" customFormat="1" x14ac:dyDescent="0.25">
      <c r="A966" s="13" t="s">
        <v>813</v>
      </c>
      <c r="B966" s="13" t="s">
        <v>1584</v>
      </c>
      <c r="C966" s="13" t="s">
        <v>175</v>
      </c>
      <c r="D966" s="13" t="s">
        <v>30</v>
      </c>
      <c r="E966" s="13" t="s">
        <v>1594</v>
      </c>
      <c r="F966" s="32">
        <v>1.96</v>
      </c>
      <c r="G966" s="14" t="s">
        <v>1222</v>
      </c>
      <c r="H966" s="16" t="s">
        <v>1441</v>
      </c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1"/>
    </row>
    <row r="967" spans="1:26" s="22" customFormat="1" x14ac:dyDescent="0.25">
      <c r="A967" s="13" t="s">
        <v>813</v>
      </c>
      <c r="B967" s="13" t="s">
        <v>1584</v>
      </c>
      <c r="C967" s="18" t="s">
        <v>30</v>
      </c>
      <c r="D967" s="18" t="s">
        <v>8</v>
      </c>
      <c r="E967" s="18" t="s">
        <v>1594</v>
      </c>
      <c r="F967" s="33">
        <v>0.38</v>
      </c>
      <c r="G967" s="14" t="s">
        <v>1222</v>
      </c>
      <c r="H967" s="15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1"/>
    </row>
    <row r="968" spans="1:26" s="22" customFormat="1" x14ac:dyDescent="0.25">
      <c r="A968" s="13" t="s">
        <v>814</v>
      </c>
      <c r="B968" s="13" t="s">
        <v>1581</v>
      </c>
      <c r="C968" s="13" t="s">
        <v>815</v>
      </c>
      <c r="D968" s="13" t="s">
        <v>539</v>
      </c>
      <c r="E968" s="13" t="s">
        <v>1594</v>
      </c>
      <c r="F968" s="32">
        <v>2.1</v>
      </c>
      <c r="G968" s="14" t="s">
        <v>1222</v>
      </c>
      <c r="H968" s="26" t="s">
        <v>1441</v>
      </c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3"/>
    </row>
    <row r="969" spans="1:26" s="22" customFormat="1" x14ac:dyDescent="0.25">
      <c r="A969" s="13" t="s">
        <v>816</v>
      </c>
      <c r="B969" s="13" t="s">
        <v>1583</v>
      </c>
      <c r="C969" s="13" t="s">
        <v>394</v>
      </c>
      <c r="D969" s="13" t="s">
        <v>92</v>
      </c>
      <c r="E969" s="13" t="s">
        <v>1594</v>
      </c>
      <c r="F969" s="32">
        <v>0.68</v>
      </c>
      <c r="G969" s="14" t="s">
        <v>1222</v>
      </c>
      <c r="H969" s="16" t="s">
        <v>1441</v>
      </c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3"/>
    </row>
    <row r="970" spans="1:26" s="22" customFormat="1" x14ac:dyDescent="0.25">
      <c r="A970" s="13" t="s">
        <v>650</v>
      </c>
      <c r="B970" s="13" t="s">
        <v>1581</v>
      </c>
      <c r="C970" s="13" t="s">
        <v>74</v>
      </c>
      <c r="D970" s="13" t="s">
        <v>649</v>
      </c>
      <c r="E970" s="13" t="s">
        <v>1594</v>
      </c>
      <c r="F970" s="32">
        <v>0.6</v>
      </c>
      <c r="G970" s="14" t="s">
        <v>1222</v>
      </c>
      <c r="H970" s="16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3"/>
    </row>
    <row r="971" spans="1:26" s="22" customFormat="1" x14ac:dyDescent="0.25">
      <c r="A971" s="13" t="s">
        <v>655</v>
      </c>
      <c r="B971" s="13" t="s">
        <v>1583</v>
      </c>
      <c r="C971" s="13" t="s">
        <v>46</v>
      </c>
      <c r="D971" s="13" t="s">
        <v>30</v>
      </c>
      <c r="E971" s="13" t="s">
        <v>1594</v>
      </c>
      <c r="F971" s="32">
        <v>0.65</v>
      </c>
      <c r="G971" s="14" t="s">
        <v>1222</v>
      </c>
      <c r="H971" s="16" t="s">
        <v>1398</v>
      </c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1"/>
    </row>
    <row r="972" spans="1:26" s="22" customFormat="1" x14ac:dyDescent="0.25">
      <c r="A972" s="13" t="s">
        <v>1031</v>
      </c>
      <c r="B972" s="13" t="s">
        <v>1585</v>
      </c>
      <c r="C972" s="13" t="s">
        <v>817</v>
      </c>
      <c r="D972" s="13" t="s">
        <v>8</v>
      </c>
      <c r="E972" s="13" t="s">
        <v>1594</v>
      </c>
      <c r="F972" s="32">
        <v>0.06</v>
      </c>
      <c r="G972" s="14" t="s">
        <v>1222</v>
      </c>
      <c r="H972" s="16" t="s">
        <v>817</v>
      </c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1"/>
    </row>
    <row r="973" spans="1:26" s="22" customFormat="1" x14ac:dyDescent="0.25">
      <c r="A973" s="13" t="s">
        <v>818</v>
      </c>
      <c r="B973" s="13" t="s">
        <v>1584</v>
      </c>
      <c r="C973" s="13" t="s">
        <v>278</v>
      </c>
      <c r="D973" s="13" t="s">
        <v>169</v>
      </c>
      <c r="E973" s="13" t="s">
        <v>1594</v>
      </c>
      <c r="F973" s="32">
        <v>0.09</v>
      </c>
      <c r="G973" s="14" t="s">
        <v>1222</v>
      </c>
      <c r="H973" s="16" t="s">
        <v>1142</v>
      </c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1"/>
    </row>
    <row r="974" spans="1:26" s="22" customFormat="1" x14ac:dyDescent="0.25">
      <c r="A974" s="13" t="s">
        <v>1586</v>
      </c>
      <c r="B974" s="13" t="s">
        <v>1585</v>
      </c>
      <c r="C974" s="13" t="s">
        <v>1590</v>
      </c>
      <c r="D974" s="13" t="s">
        <v>8</v>
      </c>
      <c r="E974" s="13" t="s">
        <v>1594</v>
      </c>
      <c r="F974" s="32">
        <v>0.23</v>
      </c>
      <c r="G974" s="14" t="s">
        <v>1222</v>
      </c>
      <c r="H974" s="15" t="s">
        <v>1591</v>
      </c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3"/>
      <c r="Z974" s="27"/>
    </row>
    <row r="975" spans="1:26" s="22" customFormat="1" x14ac:dyDescent="0.25">
      <c r="A975" s="13" t="s">
        <v>819</v>
      </c>
      <c r="B975" s="13" t="s">
        <v>1585</v>
      </c>
      <c r="C975" s="13" t="s">
        <v>92</v>
      </c>
      <c r="D975" s="13" t="s">
        <v>8</v>
      </c>
      <c r="E975" s="13" t="s">
        <v>1594</v>
      </c>
      <c r="F975" s="32">
        <v>0.24</v>
      </c>
      <c r="G975" s="14" t="s">
        <v>1222</v>
      </c>
      <c r="H975" s="16" t="s">
        <v>1214</v>
      </c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1"/>
    </row>
    <row r="976" spans="1:26" s="22" customFormat="1" x14ac:dyDescent="0.25">
      <c r="A976" s="13" t="s">
        <v>820</v>
      </c>
      <c r="B976" s="13" t="s">
        <v>1582</v>
      </c>
      <c r="C976" s="13" t="s">
        <v>376</v>
      </c>
      <c r="D976" s="13" t="s">
        <v>954</v>
      </c>
      <c r="E976" s="13" t="s">
        <v>1594</v>
      </c>
      <c r="F976" s="32">
        <v>0.73</v>
      </c>
      <c r="G976" s="14" t="s">
        <v>1222</v>
      </c>
      <c r="H976" s="16" t="s">
        <v>1399</v>
      </c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1"/>
    </row>
    <row r="977" spans="1:25" s="22" customFormat="1" x14ac:dyDescent="0.25">
      <c r="A977" s="13" t="s">
        <v>821</v>
      </c>
      <c r="B977" s="13" t="s">
        <v>1585</v>
      </c>
      <c r="C977" s="13" t="s">
        <v>166</v>
      </c>
      <c r="D977" s="13" t="s">
        <v>8</v>
      </c>
      <c r="E977" s="13" t="s">
        <v>1594</v>
      </c>
      <c r="F977" s="32">
        <v>0.06</v>
      </c>
      <c r="G977" s="14" t="s">
        <v>1222</v>
      </c>
      <c r="H977" s="16" t="s">
        <v>1508</v>
      </c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1"/>
    </row>
    <row r="978" spans="1:25" s="22" customFormat="1" x14ac:dyDescent="0.25">
      <c r="A978" s="13" t="s">
        <v>822</v>
      </c>
      <c r="B978" s="13" t="s">
        <v>1585</v>
      </c>
      <c r="C978" s="13" t="s">
        <v>169</v>
      </c>
      <c r="D978" s="13" t="s">
        <v>955</v>
      </c>
      <c r="E978" s="13" t="s">
        <v>1594</v>
      </c>
      <c r="F978" s="32">
        <v>0.09</v>
      </c>
      <c r="G978" s="14" t="s">
        <v>1222</v>
      </c>
      <c r="H978" s="16" t="s">
        <v>1504</v>
      </c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1"/>
    </row>
    <row r="979" spans="1:25" s="22" customFormat="1" x14ac:dyDescent="0.25">
      <c r="A979" s="13" t="s">
        <v>85</v>
      </c>
      <c r="B979" s="13" t="s">
        <v>1585</v>
      </c>
      <c r="C979" s="13" t="s">
        <v>174</v>
      </c>
      <c r="D979" s="13" t="s">
        <v>84</v>
      </c>
      <c r="E979" s="13" t="s">
        <v>1594</v>
      </c>
      <c r="F979" s="32">
        <v>0.12</v>
      </c>
      <c r="G979" s="14" t="s">
        <v>1222</v>
      </c>
      <c r="H979" s="16" t="s">
        <v>1512</v>
      </c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1"/>
    </row>
    <row r="980" spans="1:25" s="22" customFormat="1" x14ac:dyDescent="0.25">
      <c r="A980" s="13" t="s">
        <v>823</v>
      </c>
      <c r="B980" s="13" t="s">
        <v>1584</v>
      </c>
      <c r="C980" s="13" t="s">
        <v>470</v>
      </c>
      <c r="D980" s="13" t="s">
        <v>8</v>
      </c>
      <c r="E980" s="13" t="s">
        <v>1594</v>
      </c>
      <c r="F980" s="32">
        <v>0.08</v>
      </c>
      <c r="G980" s="14" t="s">
        <v>1222</v>
      </c>
      <c r="H980" s="16" t="s">
        <v>1327</v>
      </c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1"/>
    </row>
    <row r="981" spans="1:25" s="22" customFormat="1" x14ac:dyDescent="0.25">
      <c r="A981" s="13" t="s">
        <v>261</v>
      </c>
      <c r="B981" s="13" t="s">
        <v>1585</v>
      </c>
      <c r="C981" s="13" t="s">
        <v>812</v>
      </c>
      <c r="D981" s="13" t="s">
        <v>8</v>
      </c>
      <c r="E981" s="13" t="s">
        <v>1594</v>
      </c>
      <c r="F981" s="32">
        <v>0.2</v>
      </c>
      <c r="G981" s="14" t="s">
        <v>1222</v>
      </c>
      <c r="H981" s="16" t="s">
        <v>1179</v>
      </c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1"/>
    </row>
    <row r="982" spans="1:25" s="22" customFormat="1" x14ac:dyDescent="0.25">
      <c r="A982" s="13" t="s">
        <v>1061</v>
      </c>
      <c r="B982" s="13" t="s">
        <v>1585</v>
      </c>
      <c r="C982" s="13" t="s">
        <v>1047</v>
      </c>
      <c r="D982" s="13" t="s">
        <v>8</v>
      </c>
      <c r="E982" s="13" t="s">
        <v>1594</v>
      </c>
      <c r="F982" s="32">
        <v>0.09</v>
      </c>
      <c r="G982" s="14" t="s">
        <v>1222</v>
      </c>
      <c r="H982" s="16" t="s">
        <v>1119</v>
      </c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1"/>
    </row>
    <row r="983" spans="1:25" s="22" customFormat="1" x14ac:dyDescent="0.25">
      <c r="A983" s="13" t="s">
        <v>1000</v>
      </c>
      <c r="B983" s="13" t="s">
        <v>1585</v>
      </c>
      <c r="C983" s="13" t="s">
        <v>559</v>
      </c>
      <c r="D983" s="13" t="s">
        <v>8</v>
      </c>
      <c r="E983" s="13" t="s">
        <v>1594</v>
      </c>
      <c r="F983" s="32">
        <v>0.05</v>
      </c>
      <c r="G983" s="14" t="s">
        <v>1222</v>
      </c>
      <c r="H983" s="16" t="s">
        <v>1212</v>
      </c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1"/>
    </row>
    <row r="984" spans="1:25" s="22" customFormat="1" x14ac:dyDescent="0.25">
      <c r="A984" s="13" t="s">
        <v>982</v>
      </c>
      <c r="B984" s="13" t="s">
        <v>1584</v>
      </c>
      <c r="C984" s="13" t="s">
        <v>257</v>
      </c>
      <c r="D984" s="13" t="s">
        <v>8</v>
      </c>
      <c r="E984" s="13" t="s">
        <v>1594</v>
      </c>
      <c r="F984" s="32">
        <v>0.57999999999999996</v>
      </c>
      <c r="G984" s="14" t="s">
        <v>1222</v>
      </c>
      <c r="H984" s="16" t="s">
        <v>1400</v>
      </c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1"/>
    </row>
    <row r="985" spans="1:25" s="22" customFormat="1" x14ac:dyDescent="0.25">
      <c r="A985" s="13" t="s">
        <v>496</v>
      </c>
      <c r="B985" s="13" t="s">
        <v>1585</v>
      </c>
      <c r="C985" s="13" t="s">
        <v>238</v>
      </c>
      <c r="D985" s="13" t="s">
        <v>8</v>
      </c>
      <c r="E985" s="13" t="s">
        <v>1594</v>
      </c>
      <c r="F985" s="32">
        <v>0.61</v>
      </c>
      <c r="G985" s="14" t="s">
        <v>1222</v>
      </c>
      <c r="H985" s="16" t="s">
        <v>1333</v>
      </c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1"/>
    </row>
    <row r="986" spans="1:25" s="22" customFormat="1" x14ac:dyDescent="0.25">
      <c r="A986" s="13" t="s">
        <v>824</v>
      </c>
      <c r="B986" s="13" t="s">
        <v>1585</v>
      </c>
      <c r="C986" s="13" t="s">
        <v>803</v>
      </c>
      <c r="D986" s="13" t="s">
        <v>8</v>
      </c>
      <c r="E986" s="13" t="s">
        <v>1594</v>
      </c>
      <c r="F986" s="32">
        <v>0.25</v>
      </c>
      <c r="G986" s="14" t="s">
        <v>1222</v>
      </c>
      <c r="H986" s="16" t="s">
        <v>804</v>
      </c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1"/>
    </row>
    <row r="987" spans="1:25" s="22" customFormat="1" x14ac:dyDescent="0.25">
      <c r="A987" s="13" t="s">
        <v>825</v>
      </c>
      <c r="B987" s="13" t="s">
        <v>1585</v>
      </c>
      <c r="C987" s="13" t="s">
        <v>246</v>
      </c>
      <c r="D987" s="13" t="s">
        <v>8</v>
      </c>
      <c r="E987" s="13" t="s">
        <v>1594</v>
      </c>
      <c r="F987" s="32">
        <v>0.35</v>
      </c>
      <c r="G987" s="14" t="s">
        <v>1222</v>
      </c>
      <c r="H987" s="16" t="s">
        <v>1210</v>
      </c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1"/>
    </row>
    <row r="988" spans="1:25" s="22" customFormat="1" x14ac:dyDescent="0.25">
      <c r="A988" s="13" t="s">
        <v>826</v>
      </c>
      <c r="B988" s="13" t="s">
        <v>1584</v>
      </c>
      <c r="C988" s="13" t="s">
        <v>635</v>
      </c>
      <c r="D988" s="13" t="s">
        <v>447</v>
      </c>
      <c r="E988" s="13" t="s">
        <v>1594</v>
      </c>
      <c r="F988" s="32">
        <v>0.72</v>
      </c>
      <c r="G988" s="14" t="s">
        <v>1222</v>
      </c>
      <c r="H988" s="16" t="s">
        <v>1441</v>
      </c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1"/>
    </row>
    <row r="989" spans="1:25" s="22" customFormat="1" x14ac:dyDescent="0.25">
      <c r="A989" s="13" t="s">
        <v>827</v>
      </c>
      <c r="B989" s="13" t="s">
        <v>1584</v>
      </c>
      <c r="C989" s="13" t="s">
        <v>477</v>
      </c>
      <c r="D989" s="13" t="s">
        <v>8</v>
      </c>
      <c r="E989" s="13" t="s">
        <v>1594</v>
      </c>
      <c r="F989" s="32">
        <v>0.34</v>
      </c>
      <c r="G989" s="14" t="s">
        <v>1222</v>
      </c>
      <c r="H989" s="16" t="s">
        <v>1377</v>
      </c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1"/>
    </row>
    <row r="990" spans="1:25" s="22" customFormat="1" x14ac:dyDescent="0.25">
      <c r="A990" s="13" t="s">
        <v>894</v>
      </c>
      <c r="B990" s="13" t="s">
        <v>1584</v>
      </c>
      <c r="C990" s="13" t="s">
        <v>75</v>
      </c>
      <c r="D990" s="13" t="s">
        <v>8</v>
      </c>
      <c r="E990" s="13" t="s">
        <v>1594</v>
      </c>
      <c r="F990" s="32">
        <v>0.31</v>
      </c>
      <c r="G990" s="14" t="s">
        <v>1222</v>
      </c>
      <c r="H990" s="16" t="s">
        <v>1441</v>
      </c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1"/>
    </row>
    <row r="991" spans="1:25" s="22" customFormat="1" x14ac:dyDescent="0.25">
      <c r="A991" s="13" t="s">
        <v>829</v>
      </c>
      <c r="B991" s="13" t="s">
        <v>1584</v>
      </c>
      <c r="C991" s="13" t="s">
        <v>433</v>
      </c>
      <c r="D991" s="13" t="s">
        <v>8</v>
      </c>
      <c r="E991" s="13" t="s">
        <v>1594</v>
      </c>
      <c r="F991" s="32">
        <v>0.13</v>
      </c>
      <c r="G991" s="14" t="s">
        <v>1222</v>
      </c>
      <c r="H991" s="16" t="s">
        <v>1182</v>
      </c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1"/>
    </row>
    <row r="992" spans="1:25" s="22" customFormat="1" x14ac:dyDescent="0.25">
      <c r="A992" s="13" t="s">
        <v>577</v>
      </c>
      <c r="B992" s="13" t="s">
        <v>1585</v>
      </c>
      <c r="C992" s="13" t="s">
        <v>72</v>
      </c>
      <c r="D992" s="13" t="s">
        <v>8</v>
      </c>
      <c r="E992" s="13" t="s">
        <v>1594</v>
      </c>
      <c r="F992" s="32">
        <v>0.2</v>
      </c>
      <c r="G992" s="14" t="s">
        <v>1222</v>
      </c>
      <c r="H992" s="16" t="s">
        <v>1502</v>
      </c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1"/>
    </row>
    <row r="993" spans="1:25" s="22" customFormat="1" x14ac:dyDescent="0.25">
      <c r="A993" s="18" t="s">
        <v>1163</v>
      </c>
      <c r="B993" s="18" t="s">
        <v>1584</v>
      </c>
      <c r="C993" s="18" t="s">
        <v>1161</v>
      </c>
      <c r="D993" s="18" t="s">
        <v>8</v>
      </c>
      <c r="E993" s="18" t="s">
        <v>1594</v>
      </c>
      <c r="F993" s="32">
        <v>0.61</v>
      </c>
      <c r="G993" s="19" t="s">
        <v>1222</v>
      </c>
      <c r="H993" s="15" t="s">
        <v>1162</v>
      </c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1"/>
    </row>
    <row r="994" spans="1:25" s="22" customFormat="1" x14ac:dyDescent="0.25">
      <c r="A994" s="13" t="s">
        <v>831</v>
      </c>
      <c r="B994" s="13" t="s">
        <v>1585</v>
      </c>
      <c r="C994" s="13" t="s">
        <v>627</v>
      </c>
      <c r="D994" s="13" t="s">
        <v>8</v>
      </c>
      <c r="E994" s="13" t="s">
        <v>1594</v>
      </c>
      <c r="F994" s="32">
        <v>0.09</v>
      </c>
      <c r="G994" s="14" t="s">
        <v>1222</v>
      </c>
      <c r="H994" s="16" t="s">
        <v>1369</v>
      </c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1"/>
    </row>
    <row r="995" spans="1:25" s="22" customFormat="1" x14ac:dyDescent="0.25">
      <c r="A995" s="13" t="s">
        <v>830</v>
      </c>
      <c r="B995" s="13" t="s">
        <v>1585</v>
      </c>
      <c r="C995" s="13" t="s">
        <v>355</v>
      </c>
      <c r="D995" s="13" t="s">
        <v>8</v>
      </c>
      <c r="E995" s="13" t="s">
        <v>1594</v>
      </c>
      <c r="F995" s="32">
        <v>0.17</v>
      </c>
      <c r="G995" s="14" t="s">
        <v>1222</v>
      </c>
      <c r="H995" s="16" t="s">
        <v>1454</v>
      </c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1"/>
    </row>
    <row r="996" spans="1:25" s="22" customFormat="1" x14ac:dyDescent="0.25">
      <c r="A996" s="13" t="s">
        <v>199</v>
      </c>
      <c r="B996" s="13" t="s">
        <v>1585</v>
      </c>
      <c r="C996" s="13" t="s">
        <v>169</v>
      </c>
      <c r="D996" s="13" t="s">
        <v>8</v>
      </c>
      <c r="E996" s="13" t="s">
        <v>1594</v>
      </c>
      <c r="F996" s="32">
        <v>1.49</v>
      </c>
      <c r="G996" s="14" t="s">
        <v>1222</v>
      </c>
      <c r="H996" s="16" t="s">
        <v>1470</v>
      </c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1"/>
    </row>
    <row r="997" spans="1:25" s="22" customFormat="1" x14ac:dyDescent="0.25">
      <c r="A997" s="13" t="s">
        <v>981</v>
      </c>
      <c r="B997" s="13" t="s">
        <v>1585</v>
      </c>
      <c r="C997" s="13" t="s">
        <v>355</v>
      </c>
      <c r="D997" s="13" t="s">
        <v>8</v>
      </c>
      <c r="E997" s="13" t="s">
        <v>1594</v>
      </c>
      <c r="F997" s="32">
        <v>0.04</v>
      </c>
      <c r="G997" s="14" t="s">
        <v>1222</v>
      </c>
      <c r="H997" s="16" t="s">
        <v>1454</v>
      </c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1"/>
    </row>
    <row r="998" spans="1:25" s="22" customFormat="1" x14ac:dyDescent="0.25">
      <c r="A998" s="13" t="s">
        <v>355</v>
      </c>
      <c r="B998" s="13" t="s">
        <v>1585</v>
      </c>
      <c r="C998" s="13" t="s">
        <v>174</v>
      </c>
      <c r="D998" s="13" t="s">
        <v>1013</v>
      </c>
      <c r="E998" s="13" t="s">
        <v>1594</v>
      </c>
      <c r="F998" s="32">
        <v>0.94</v>
      </c>
      <c r="G998" s="14" t="s">
        <v>1222</v>
      </c>
      <c r="H998" s="16" t="s">
        <v>1454</v>
      </c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1"/>
    </row>
    <row r="999" spans="1:25" s="22" customFormat="1" x14ac:dyDescent="0.25">
      <c r="A999" s="13" t="s">
        <v>832</v>
      </c>
      <c r="B999" s="13" t="s">
        <v>1585</v>
      </c>
      <c r="C999" s="13" t="s">
        <v>199</v>
      </c>
      <c r="D999" s="13" t="s">
        <v>8</v>
      </c>
      <c r="E999" s="13" t="s">
        <v>1594</v>
      </c>
      <c r="F999" s="32">
        <v>0.23</v>
      </c>
      <c r="G999" s="14" t="s">
        <v>1222</v>
      </c>
      <c r="H999" s="16" t="s">
        <v>1470</v>
      </c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1"/>
    </row>
    <row r="1000" spans="1:25" s="22" customFormat="1" x14ac:dyDescent="0.25">
      <c r="A1000" s="13" t="s">
        <v>966</v>
      </c>
      <c r="B1000" s="13" t="s">
        <v>1585</v>
      </c>
      <c r="C1000" s="13" t="s">
        <v>199</v>
      </c>
      <c r="D1000" s="13" t="s">
        <v>8</v>
      </c>
      <c r="E1000" s="13" t="s">
        <v>1594</v>
      </c>
      <c r="F1000" s="32">
        <v>0.06</v>
      </c>
      <c r="G1000" s="14" t="s">
        <v>1222</v>
      </c>
      <c r="H1000" s="16" t="s">
        <v>1470</v>
      </c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1"/>
    </row>
    <row r="1001" spans="1:25" s="22" customFormat="1" x14ac:dyDescent="0.25">
      <c r="A1001" s="13" t="s">
        <v>833</v>
      </c>
      <c r="B1001" s="13" t="s">
        <v>1585</v>
      </c>
      <c r="C1001" s="13" t="s">
        <v>749</v>
      </c>
      <c r="D1001" s="13" t="s">
        <v>8</v>
      </c>
      <c r="E1001" s="13" t="s">
        <v>1594</v>
      </c>
      <c r="F1001" s="32">
        <v>0.04</v>
      </c>
      <c r="G1001" s="14" t="s">
        <v>1222</v>
      </c>
      <c r="H1001" s="16" t="s">
        <v>1119</v>
      </c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1"/>
    </row>
    <row r="1002" spans="1:25" s="22" customFormat="1" x14ac:dyDescent="0.25">
      <c r="A1002" s="13" t="s">
        <v>834</v>
      </c>
      <c r="B1002" s="13" t="s">
        <v>1585</v>
      </c>
      <c r="C1002" s="13" t="s">
        <v>812</v>
      </c>
      <c r="D1002" s="13" t="s">
        <v>8</v>
      </c>
      <c r="E1002" s="13" t="s">
        <v>1594</v>
      </c>
      <c r="F1002" s="32">
        <v>0.26</v>
      </c>
      <c r="G1002" s="14" t="s">
        <v>1222</v>
      </c>
      <c r="H1002" s="16" t="s">
        <v>1179</v>
      </c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1"/>
    </row>
    <row r="1003" spans="1:25" s="22" customFormat="1" x14ac:dyDescent="0.25">
      <c r="A1003" s="13" t="s">
        <v>1565</v>
      </c>
      <c r="B1003" s="13" t="s">
        <v>1585</v>
      </c>
      <c r="C1003" s="13" t="s">
        <v>1557</v>
      </c>
      <c r="D1003" s="13" t="s">
        <v>8</v>
      </c>
      <c r="E1003" s="13" t="s">
        <v>1594</v>
      </c>
      <c r="F1003" s="32">
        <v>0.06</v>
      </c>
      <c r="G1003" s="14" t="s">
        <v>1222</v>
      </c>
      <c r="H1003" s="16" t="s">
        <v>1195</v>
      </c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1"/>
    </row>
    <row r="1004" spans="1:25" s="22" customFormat="1" x14ac:dyDescent="0.25">
      <c r="A1004" s="13" t="s">
        <v>763</v>
      </c>
      <c r="B1004" s="13" t="s">
        <v>1585</v>
      </c>
      <c r="C1004" s="13" t="s">
        <v>276</v>
      </c>
      <c r="D1004" s="13" t="s">
        <v>936</v>
      </c>
      <c r="E1004" s="13" t="s">
        <v>1594</v>
      </c>
      <c r="F1004" s="32">
        <v>0.41</v>
      </c>
      <c r="G1004" s="14" t="s">
        <v>1222</v>
      </c>
      <c r="H1004" s="16" t="s">
        <v>1069</v>
      </c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1"/>
    </row>
    <row r="1005" spans="1:25" s="22" customFormat="1" x14ac:dyDescent="0.25">
      <c r="A1005" s="13" t="s">
        <v>835</v>
      </c>
      <c r="B1005" s="13" t="s">
        <v>1585</v>
      </c>
      <c r="C1005" s="13" t="s">
        <v>551</v>
      </c>
      <c r="D1005" s="13" t="s">
        <v>8</v>
      </c>
      <c r="E1005" s="13" t="s">
        <v>1594</v>
      </c>
      <c r="F1005" s="32">
        <v>0.45</v>
      </c>
      <c r="G1005" s="14" t="s">
        <v>1222</v>
      </c>
      <c r="H1005" s="16" t="s">
        <v>1527</v>
      </c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1"/>
    </row>
    <row r="1006" spans="1:25" s="22" customFormat="1" x14ac:dyDescent="0.25">
      <c r="A1006" s="13" t="s">
        <v>836</v>
      </c>
      <c r="B1006" s="13" t="s">
        <v>1584</v>
      </c>
      <c r="C1006" s="13" t="s">
        <v>589</v>
      </c>
      <c r="D1006" s="13" t="s">
        <v>8</v>
      </c>
      <c r="E1006" s="13" t="s">
        <v>1594</v>
      </c>
      <c r="F1006" s="32">
        <v>0.09</v>
      </c>
      <c r="G1006" s="14" t="s">
        <v>1222</v>
      </c>
      <c r="H1006" s="16" t="s">
        <v>1220</v>
      </c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1"/>
    </row>
    <row r="1007" spans="1:25" s="22" customFormat="1" x14ac:dyDescent="0.25">
      <c r="A1007" s="13" t="s">
        <v>794</v>
      </c>
      <c r="B1007" s="13" t="s">
        <v>1584</v>
      </c>
      <c r="C1007" s="13" t="s">
        <v>1072</v>
      </c>
      <c r="D1007" s="13" t="s">
        <v>954</v>
      </c>
      <c r="E1007" s="13" t="s">
        <v>1594</v>
      </c>
      <c r="F1007" s="32">
        <v>0.41</v>
      </c>
      <c r="G1007" s="14" t="s">
        <v>1222</v>
      </c>
      <c r="H1007" s="16" t="s">
        <v>1401</v>
      </c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3"/>
    </row>
    <row r="1008" spans="1:25" s="22" customFormat="1" x14ac:dyDescent="0.25">
      <c r="A1008" s="18" t="s">
        <v>1278</v>
      </c>
      <c r="B1008" s="18" t="s">
        <v>1584</v>
      </c>
      <c r="C1008" s="18" t="s">
        <v>1543</v>
      </c>
      <c r="D1008" s="18" t="s">
        <v>1233</v>
      </c>
      <c r="E1008" s="18" t="s">
        <v>1594</v>
      </c>
      <c r="F1008" s="33">
        <v>0.27</v>
      </c>
      <c r="G1008" s="14" t="s">
        <v>130</v>
      </c>
      <c r="H1008" s="15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1"/>
    </row>
    <row r="1009" spans="1:26" s="22" customFormat="1" x14ac:dyDescent="0.25">
      <c r="A1009" s="13" t="s">
        <v>503</v>
      </c>
      <c r="B1009" s="13" t="s">
        <v>1584</v>
      </c>
      <c r="C1009" s="13" t="s">
        <v>389</v>
      </c>
      <c r="D1009" s="13" t="s">
        <v>1036</v>
      </c>
      <c r="E1009" s="13" t="s">
        <v>1594</v>
      </c>
      <c r="F1009" s="32">
        <v>0.27</v>
      </c>
      <c r="G1009" s="14" t="s">
        <v>1222</v>
      </c>
      <c r="H1009" s="16" t="s">
        <v>1441</v>
      </c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3"/>
    </row>
    <row r="1010" spans="1:26" s="22" customFormat="1" x14ac:dyDescent="0.25">
      <c r="A1010" s="13" t="s">
        <v>1006</v>
      </c>
      <c r="B1010" s="13" t="s">
        <v>1585</v>
      </c>
      <c r="C1010" s="13" t="s">
        <v>1007</v>
      </c>
      <c r="D1010" s="13" t="s">
        <v>1005</v>
      </c>
      <c r="E1010" s="13" t="s">
        <v>1594</v>
      </c>
      <c r="F1010" s="32">
        <v>0.11</v>
      </c>
      <c r="G1010" s="14" t="s">
        <v>1222</v>
      </c>
      <c r="H1010" s="16" t="s">
        <v>1505</v>
      </c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1"/>
    </row>
    <row r="1011" spans="1:26" s="27" customFormat="1" x14ac:dyDescent="0.25">
      <c r="A1011" s="13" t="s">
        <v>1021</v>
      </c>
      <c r="B1011" s="13" t="s">
        <v>1584</v>
      </c>
      <c r="C1011" s="13" t="s">
        <v>49</v>
      </c>
      <c r="D1011" s="13" t="s">
        <v>8</v>
      </c>
      <c r="E1011" s="13" t="s">
        <v>1594</v>
      </c>
      <c r="F1011" s="32">
        <v>0.12</v>
      </c>
      <c r="G1011" s="14" t="s">
        <v>1222</v>
      </c>
      <c r="H1011" s="16" t="s">
        <v>1402</v>
      </c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3"/>
      <c r="Z1011" s="22"/>
    </row>
    <row r="1012" spans="1:26" s="22" customFormat="1" x14ac:dyDescent="0.25">
      <c r="A1012" s="13" t="s">
        <v>725</v>
      </c>
      <c r="B1012" s="13" t="s">
        <v>1585</v>
      </c>
      <c r="C1012" s="13" t="s">
        <v>251</v>
      </c>
      <c r="D1012" s="13" t="s">
        <v>8</v>
      </c>
      <c r="E1012" s="13" t="s">
        <v>1594</v>
      </c>
      <c r="F1012" s="32">
        <v>0.57999999999999996</v>
      </c>
      <c r="G1012" s="14" t="s">
        <v>1222</v>
      </c>
      <c r="H1012" s="16" t="s">
        <v>1354</v>
      </c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1"/>
    </row>
    <row r="1013" spans="1:26" s="22" customFormat="1" x14ac:dyDescent="0.25">
      <c r="A1013" s="18" t="s">
        <v>1134</v>
      </c>
      <c r="B1013" s="18" t="s">
        <v>1585</v>
      </c>
      <c r="C1013" s="18" t="s">
        <v>1130</v>
      </c>
      <c r="D1013" s="18" t="s">
        <v>8</v>
      </c>
      <c r="E1013" s="18" t="s">
        <v>1594</v>
      </c>
      <c r="F1013" s="33">
        <v>0.22</v>
      </c>
      <c r="G1013" s="19" t="s">
        <v>1222</v>
      </c>
      <c r="H1013" s="15" t="s">
        <v>1132</v>
      </c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1"/>
    </row>
    <row r="1014" spans="1:26" s="22" customFormat="1" x14ac:dyDescent="0.25">
      <c r="A1014" s="13" t="s">
        <v>1566</v>
      </c>
      <c r="B1014" s="13" t="s">
        <v>1585</v>
      </c>
      <c r="C1014" s="13" t="s">
        <v>1561</v>
      </c>
      <c r="D1014" s="13" t="s">
        <v>8</v>
      </c>
      <c r="E1014" s="13" t="s">
        <v>1594</v>
      </c>
      <c r="F1014" s="32">
        <v>0.44</v>
      </c>
      <c r="G1014" s="14" t="s">
        <v>1222</v>
      </c>
      <c r="H1014" s="16" t="s">
        <v>1137</v>
      </c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1"/>
    </row>
    <row r="1015" spans="1:26" s="22" customFormat="1" x14ac:dyDescent="0.25">
      <c r="A1015" s="13" t="s">
        <v>837</v>
      </c>
      <c r="B1015" s="13" t="s">
        <v>1584</v>
      </c>
      <c r="C1015" s="13" t="s">
        <v>389</v>
      </c>
      <c r="D1015" s="13" t="s">
        <v>957</v>
      </c>
      <c r="E1015" s="13" t="s">
        <v>1594</v>
      </c>
      <c r="F1015" s="32">
        <v>0.46</v>
      </c>
      <c r="G1015" s="14" t="s">
        <v>1222</v>
      </c>
      <c r="H1015" s="16" t="s">
        <v>1441</v>
      </c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3"/>
    </row>
    <row r="1016" spans="1:26" s="22" customFormat="1" x14ac:dyDescent="0.25">
      <c r="A1016" s="13" t="s">
        <v>837</v>
      </c>
      <c r="B1016" s="13" t="s">
        <v>1584</v>
      </c>
      <c r="C1016" s="18" t="s">
        <v>1559</v>
      </c>
      <c r="D1016" s="18" t="s">
        <v>1543</v>
      </c>
      <c r="E1016" s="18" t="s">
        <v>1594</v>
      </c>
      <c r="F1016" s="33">
        <v>0.82</v>
      </c>
      <c r="G1016" s="14" t="s">
        <v>1222</v>
      </c>
      <c r="H1016" s="15" t="s">
        <v>796</v>
      </c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1"/>
    </row>
    <row r="1017" spans="1:26" s="22" customFormat="1" x14ac:dyDescent="0.25">
      <c r="A1017" s="13" t="s">
        <v>838</v>
      </c>
      <c r="B1017" s="13" t="s">
        <v>1584</v>
      </c>
      <c r="C1017" s="13" t="s">
        <v>296</v>
      </c>
      <c r="D1017" s="13" t="s">
        <v>8</v>
      </c>
      <c r="E1017" s="13" t="s">
        <v>1594</v>
      </c>
      <c r="F1017" s="32">
        <v>0.09</v>
      </c>
      <c r="G1017" s="14" t="s">
        <v>1222</v>
      </c>
      <c r="H1017" s="16" t="s">
        <v>1481</v>
      </c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1"/>
    </row>
    <row r="1018" spans="1:26" s="22" customFormat="1" x14ac:dyDescent="0.25">
      <c r="A1018" s="13" t="s">
        <v>1567</v>
      </c>
      <c r="B1018" s="13" t="s">
        <v>1584</v>
      </c>
      <c r="C1018" s="13" t="s">
        <v>46</v>
      </c>
      <c r="D1018" s="13" t="s">
        <v>462</v>
      </c>
      <c r="E1018" s="13" t="s">
        <v>1594</v>
      </c>
      <c r="F1018" s="32">
        <v>0.12</v>
      </c>
      <c r="G1018" s="14" t="s">
        <v>1222</v>
      </c>
      <c r="H1018" s="16" t="s">
        <v>2</v>
      </c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1"/>
    </row>
    <row r="1019" spans="1:26" s="22" customFormat="1" x14ac:dyDescent="0.25">
      <c r="A1019" s="13" t="s">
        <v>1567</v>
      </c>
      <c r="B1019" s="13" t="s">
        <v>1584</v>
      </c>
      <c r="C1019" s="13" t="s">
        <v>46</v>
      </c>
      <c r="D1019" s="13" t="s">
        <v>1568</v>
      </c>
      <c r="E1019" s="13" t="s">
        <v>1594</v>
      </c>
      <c r="F1019" s="32">
        <v>7.0000000000000007E-2</v>
      </c>
      <c r="G1019" s="14" t="s">
        <v>1222</v>
      </c>
      <c r="H1019" s="16" t="s">
        <v>2</v>
      </c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1"/>
    </row>
    <row r="1020" spans="1:26" s="22" customFormat="1" x14ac:dyDescent="0.25">
      <c r="A1020" s="13" t="s">
        <v>524</v>
      </c>
      <c r="B1020" s="13" t="s">
        <v>1585</v>
      </c>
      <c r="C1020" s="13" t="s">
        <v>8</v>
      </c>
      <c r="D1020" s="13" t="s">
        <v>8</v>
      </c>
      <c r="E1020" s="13" t="s">
        <v>1594</v>
      </c>
      <c r="F1020" s="32">
        <v>0.3</v>
      </c>
      <c r="G1020" s="14" t="s">
        <v>1222</v>
      </c>
      <c r="H1020" s="16" t="s">
        <v>817</v>
      </c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1"/>
    </row>
    <row r="1021" spans="1:26" s="22" customFormat="1" x14ac:dyDescent="0.25">
      <c r="A1021" s="13" t="s">
        <v>111</v>
      </c>
      <c r="B1021" s="13" t="s">
        <v>1584</v>
      </c>
      <c r="C1021" s="13" t="s">
        <v>75</v>
      </c>
      <c r="D1021" s="13" t="s">
        <v>8</v>
      </c>
      <c r="E1021" s="13" t="s">
        <v>1594</v>
      </c>
      <c r="F1021" s="32">
        <v>0.41</v>
      </c>
      <c r="G1021" s="14" t="s">
        <v>1222</v>
      </c>
      <c r="H1021" s="16" t="s">
        <v>1520</v>
      </c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1"/>
    </row>
    <row r="1022" spans="1:26" s="22" customFormat="1" x14ac:dyDescent="0.25">
      <c r="A1022" s="13" t="s">
        <v>351</v>
      </c>
      <c r="B1022" s="13" t="s">
        <v>1584</v>
      </c>
      <c r="C1022" s="13" t="s">
        <v>322</v>
      </c>
      <c r="D1022" s="13" t="s">
        <v>534</v>
      </c>
      <c r="E1022" s="13" t="s">
        <v>1594</v>
      </c>
      <c r="F1022" s="32">
        <v>0.2</v>
      </c>
      <c r="G1022" s="14" t="s">
        <v>1222</v>
      </c>
      <c r="H1022" s="16" t="s">
        <v>1182</v>
      </c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1"/>
    </row>
    <row r="1023" spans="1:26" s="22" customFormat="1" x14ac:dyDescent="0.25">
      <c r="A1023" s="13" t="s">
        <v>839</v>
      </c>
      <c r="B1023" s="13" t="s">
        <v>1584</v>
      </c>
      <c r="C1023" s="13" t="s">
        <v>728</v>
      </c>
      <c r="D1023" s="13" t="s">
        <v>448</v>
      </c>
      <c r="E1023" s="13" t="s">
        <v>1594</v>
      </c>
      <c r="F1023" s="32">
        <v>0.41</v>
      </c>
      <c r="G1023" s="14" t="s">
        <v>1222</v>
      </c>
      <c r="H1023" s="16" t="s">
        <v>1445</v>
      </c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3"/>
    </row>
    <row r="1024" spans="1:26" s="22" customFormat="1" x14ac:dyDescent="0.25">
      <c r="A1024" s="13" t="s">
        <v>840</v>
      </c>
      <c r="B1024" s="13" t="s">
        <v>1585</v>
      </c>
      <c r="C1024" s="13" t="s">
        <v>560</v>
      </c>
      <c r="D1024" s="13" t="s">
        <v>8</v>
      </c>
      <c r="E1024" s="13" t="s">
        <v>1594</v>
      </c>
      <c r="F1024" s="32">
        <v>0.11</v>
      </c>
      <c r="G1024" s="14" t="s">
        <v>1222</v>
      </c>
      <c r="H1024" s="16" t="s">
        <v>1504</v>
      </c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1"/>
    </row>
    <row r="1025" spans="1:25" s="22" customFormat="1" x14ac:dyDescent="0.25">
      <c r="A1025" s="13" t="s">
        <v>395</v>
      </c>
      <c r="B1025" s="13" t="s">
        <v>1584</v>
      </c>
      <c r="C1025" s="13" t="s">
        <v>1067</v>
      </c>
      <c r="D1025" s="13" t="s">
        <v>956</v>
      </c>
      <c r="E1025" s="13" t="s">
        <v>1594</v>
      </c>
      <c r="F1025" s="32">
        <v>0.28000000000000003</v>
      </c>
      <c r="G1025" s="14" t="s">
        <v>1222</v>
      </c>
      <c r="H1025" s="16" t="s">
        <v>1519</v>
      </c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1"/>
    </row>
    <row r="1026" spans="1:25" s="22" customFormat="1" x14ac:dyDescent="0.25">
      <c r="A1026" s="13" t="s">
        <v>841</v>
      </c>
      <c r="B1026" s="13" t="s">
        <v>1585</v>
      </c>
      <c r="C1026" s="13" t="s">
        <v>274</v>
      </c>
      <c r="D1026" s="13" t="s">
        <v>749</v>
      </c>
      <c r="E1026" s="13" t="s">
        <v>1594</v>
      </c>
      <c r="F1026" s="32">
        <v>0.52</v>
      </c>
      <c r="G1026" s="14" t="s">
        <v>1222</v>
      </c>
      <c r="H1026" s="16" t="s">
        <v>1119</v>
      </c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1"/>
    </row>
    <row r="1027" spans="1:25" s="22" customFormat="1" x14ac:dyDescent="0.25">
      <c r="A1027" s="13" t="s">
        <v>842</v>
      </c>
      <c r="B1027" s="13" t="s">
        <v>1584</v>
      </c>
      <c r="C1027" s="13" t="s">
        <v>539</v>
      </c>
      <c r="D1027" s="13" t="s">
        <v>8</v>
      </c>
      <c r="E1027" s="13" t="s">
        <v>1594</v>
      </c>
      <c r="F1027" s="32">
        <v>0.17</v>
      </c>
      <c r="G1027" s="14" t="s">
        <v>1222</v>
      </c>
      <c r="H1027" s="16" t="s">
        <v>1403</v>
      </c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1"/>
    </row>
    <row r="1028" spans="1:25" s="22" customFormat="1" x14ac:dyDescent="0.25">
      <c r="A1028" s="13" t="s">
        <v>844</v>
      </c>
      <c r="B1028" s="13" t="s">
        <v>1585</v>
      </c>
      <c r="C1028" s="13" t="s">
        <v>845</v>
      </c>
      <c r="D1028" s="13" t="s">
        <v>8</v>
      </c>
      <c r="E1028" s="13" t="s">
        <v>1594</v>
      </c>
      <c r="F1028" s="32">
        <v>0.03</v>
      </c>
      <c r="G1028" s="14" t="s">
        <v>1222</v>
      </c>
      <c r="H1028" s="16" t="s">
        <v>1471</v>
      </c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1"/>
    </row>
    <row r="1029" spans="1:25" s="22" customFormat="1" x14ac:dyDescent="0.25">
      <c r="A1029" s="13" t="s">
        <v>133</v>
      </c>
      <c r="B1029" s="13" t="s">
        <v>1584</v>
      </c>
      <c r="C1029" s="13" t="s">
        <v>134</v>
      </c>
      <c r="D1029" s="13" t="s">
        <v>8</v>
      </c>
      <c r="E1029" s="13" t="s">
        <v>1594</v>
      </c>
      <c r="F1029" s="32">
        <v>0.22</v>
      </c>
      <c r="G1029" s="14" t="s">
        <v>1222</v>
      </c>
      <c r="H1029" s="16" t="s">
        <v>1534</v>
      </c>
      <c r="I1029" s="2"/>
      <c r="J1029" s="2"/>
      <c r="K1029" s="2"/>
      <c r="L1029" s="2"/>
      <c r="M1029" s="2"/>
      <c r="N1029" s="2"/>
      <c r="O1029" s="2"/>
      <c r="P1029" s="2"/>
      <c r="Q1029" s="2"/>
      <c r="R1029" s="2"/>
      <c r="S1029" s="2"/>
      <c r="T1029" s="2"/>
      <c r="U1029" s="2"/>
      <c r="V1029" s="2"/>
      <c r="W1029" s="2"/>
      <c r="X1029" s="2"/>
      <c r="Y1029" s="21"/>
    </row>
    <row r="1030" spans="1:25" s="22" customFormat="1" x14ac:dyDescent="0.25">
      <c r="A1030" s="13" t="s">
        <v>1012</v>
      </c>
      <c r="B1030" s="13" t="s">
        <v>1585</v>
      </c>
      <c r="C1030" s="13" t="s">
        <v>1007</v>
      </c>
      <c r="D1030" s="13" t="s">
        <v>8</v>
      </c>
      <c r="E1030" s="13" t="s">
        <v>1594</v>
      </c>
      <c r="F1030" s="32">
        <v>0.16</v>
      </c>
      <c r="G1030" s="14" t="s">
        <v>1222</v>
      </c>
      <c r="H1030" s="16" t="s">
        <v>1505</v>
      </c>
      <c r="I1030" s="2"/>
      <c r="J1030" s="2"/>
      <c r="K1030" s="2"/>
      <c r="L1030" s="2"/>
      <c r="M1030" s="2"/>
      <c r="N1030" s="2"/>
      <c r="O1030" s="2"/>
      <c r="P1030" s="2"/>
      <c r="Q1030" s="2"/>
      <c r="R1030" s="2"/>
      <c r="S1030" s="2"/>
      <c r="T1030" s="2"/>
      <c r="U1030" s="2"/>
      <c r="V1030" s="2"/>
      <c r="W1030" s="2"/>
      <c r="X1030" s="2"/>
      <c r="Y1030" s="21"/>
    </row>
    <row r="1031" spans="1:25" s="22" customFormat="1" x14ac:dyDescent="0.25">
      <c r="A1031" s="13" t="s">
        <v>846</v>
      </c>
      <c r="B1031" s="13" t="s">
        <v>1584</v>
      </c>
      <c r="C1031" s="13" t="s">
        <v>855</v>
      </c>
      <c r="D1031" s="13" t="s">
        <v>8</v>
      </c>
      <c r="E1031" s="13" t="s">
        <v>1594</v>
      </c>
      <c r="F1031" s="32">
        <v>0.1</v>
      </c>
      <c r="G1031" s="14" t="s">
        <v>1222</v>
      </c>
      <c r="H1031" s="16" t="s">
        <v>1404</v>
      </c>
      <c r="I1031" s="2"/>
      <c r="J1031" s="2"/>
      <c r="K1031" s="2"/>
      <c r="L1031" s="2"/>
      <c r="M1031" s="2"/>
      <c r="N1031" s="2"/>
      <c r="O1031" s="2"/>
      <c r="P1031" s="2"/>
      <c r="Q1031" s="2"/>
      <c r="R1031" s="2"/>
      <c r="S1031" s="2"/>
      <c r="T1031" s="2"/>
      <c r="U1031" s="2"/>
      <c r="V1031" s="2"/>
      <c r="W1031" s="2"/>
      <c r="X1031" s="2"/>
      <c r="Y1031" s="21"/>
    </row>
    <row r="1032" spans="1:25" s="22" customFormat="1" x14ac:dyDescent="0.25">
      <c r="A1032" s="13" t="s">
        <v>847</v>
      </c>
      <c r="B1032" s="13" t="s">
        <v>1584</v>
      </c>
      <c r="C1032" s="13" t="s">
        <v>145</v>
      </c>
      <c r="D1032" s="13" t="s">
        <v>8</v>
      </c>
      <c r="E1032" s="13" t="s">
        <v>1594</v>
      </c>
      <c r="F1032" s="32">
        <v>0.6</v>
      </c>
      <c r="G1032" s="14" t="s">
        <v>1222</v>
      </c>
      <c r="H1032" s="16" t="s">
        <v>1441</v>
      </c>
      <c r="I1032" s="2"/>
      <c r="J1032" s="2"/>
      <c r="K1032" s="2"/>
      <c r="L1032" s="2"/>
      <c r="M1032" s="2"/>
      <c r="N1032" s="2"/>
      <c r="O1032" s="2"/>
      <c r="P1032" s="2"/>
      <c r="Q1032" s="2"/>
      <c r="R1032" s="2"/>
      <c r="S1032" s="2"/>
      <c r="T1032" s="2"/>
      <c r="U1032" s="2"/>
      <c r="V1032" s="2"/>
      <c r="W1032" s="2"/>
      <c r="X1032" s="2"/>
      <c r="Y1032" s="21"/>
    </row>
    <row r="1033" spans="1:25" s="22" customFormat="1" x14ac:dyDescent="0.25">
      <c r="A1033" s="13" t="s">
        <v>995</v>
      </c>
      <c r="B1033" s="13" t="s">
        <v>1584</v>
      </c>
      <c r="C1033" s="13" t="s">
        <v>535</v>
      </c>
      <c r="D1033" s="13" t="s">
        <v>8</v>
      </c>
      <c r="E1033" s="13" t="s">
        <v>1594</v>
      </c>
      <c r="F1033" s="32">
        <v>0.22</v>
      </c>
      <c r="G1033" s="14" t="s">
        <v>1222</v>
      </c>
      <c r="H1033" s="16" t="s">
        <v>1405</v>
      </c>
      <c r="I1033" s="2"/>
      <c r="J1033" s="2"/>
      <c r="K1033" s="2"/>
      <c r="L1033" s="2"/>
      <c r="M1033" s="2"/>
      <c r="N1033" s="2"/>
      <c r="O1033" s="2"/>
      <c r="P1033" s="2"/>
      <c r="Q1033" s="2"/>
      <c r="R1033" s="2"/>
      <c r="S1033" s="2"/>
      <c r="T1033" s="2"/>
      <c r="U1033" s="2"/>
      <c r="V1033" s="2"/>
      <c r="W1033" s="2"/>
      <c r="X1033" s="2"/>
      <c r="Y1033" s="21"/>
    </row>
    <row r="1034" spans="1:25" s="22" customFormat="1" x14ac:dyDescent="0.25">
      <c r="A1034" s="13" t="s">
        <v>1008</v>
      </c>
      <c r="B1034" s="13" t="s">
        <v>1585</v>
      </c>
      <c r="C1034" s="13" t="s">
        <v>1009</v>
      </c>
      <c r="D1034" s="13" t="s">
        <v>8</v>
      </c>
      <c r="E1034" s="13" t="s">
        <v>1594</v>
      </c>
      <c r="F1034" s="32">
        <v>0.09</v>
      </c>
      <c r="G1034" s="14" t="s">
        <v>1222</v>
      </c>
      <c r="H1034" s="16" t="s">
        <v>1505</v>
      </c>
      <c r="I1034" s="2"/>
      <c r="J1034" s="2"/>
      <c r="K1034" s="2"/>
      <c r="L1034" s="2"/>
      <c r="M1034" s="2"/>
      <c r="N1034" s="2"/>
      <c r="O1034" s="2"/>
      <c r="P1034" s="2"/>
      <c r="Q1034" s="2"/>
      <c r="R1034" s="2"/>
      <c r="S1034" s="2"/>
      <c r="T1034" s="2"/>
      <c r="U1034" s="2"/>
      <c r="V1034" s="2"/>
      <c r="W1034" s="2"/>
      <c r="X1034" s="2"/>
      <c r="Y1034" s="21"/>
    </row>
    <row r="1035" spans="1:25" s="22" customFormat="1" x14ac:dyDescent="0.25">
      <c r="A1035" s="13" t="s">
        <v>848</v>
      </c>
      <c r="B1035" s="13" t="s">
        <v>1585</v>
      </c>
      <c r="C1035" s="13" t="s">
        <v>625</v>
      </c>
      <c r="D1035" s="13" t="s">
        <v>8</v>
      </c>
      <c r="E1035" s="13" t="s">
        <v>1594</v>
      </c>
      <c r="F1035" s="32">
        <v>0.18</v>
      </c>
      <c r="G1035" s="14" t="s">
        <v>1222</v>
      </c>
      <c r="H1035" s="16" t="s">
        <v>1214</v>
      </c>
      <c r="I1035" s="2"/>
      <c r="J1035" s="2"/>
      <c r="K1035" s="2"/>
      <c r="L1035" s="2"/>
      <c r="M1035" s="2"/>
      <c r="N1035" s="2"/>
      <c r="O1035" s="2"/>
      <c r="P1035" s="2"/>
      <c r="Q1035" s="2"/>
      <c r="R1035" s="2"/>
      <c r="S1035" s="2"/>
      <c r="T1035" s="2"/>
      <c r="U1035" s="2"/>
      <c r="V1035" s="2"/>
      <c r="W1035" s="2"/>
      <c r="X1035" s="2"/>
      <c r="Y1035" s="21"/>
    </row>
    <row r="1036" spans="1:25" s="22" customFormat="1" x14ac:dyDescent="0.25">
      <c r="A1036" s="13" t="s">
        <v>62</v>
      </c>
      <c r="B1036" s="13" t="s">
        <v>1585</v>
      </c>
      <c r="C1036" s="13" t="s">
        <v>92</v>
      </c>
      <c r="D1036" s="13" t="s">
        <v>8</v>
      </c>
      <c r="E1036" s="13" t="s">
        <v>1594</v>
      </c>
      <c r="F1036" s="32">
        <v>0.95</v>
      </c>
      <c r="G1036" s="14" t="s">
        <v>1222</v>
      </c>
      <c r="H1036" s="16" t="s">
        <v>1214</v>
      </c>
      <c r="I1036" s="2"/>
      <c r="J1036" s="2"/>
      <c r="K1036" s="2"/>
      <c r="L1036" s="2"/>
      <c r="M1036" s="2"/>
      <c r="N1036" s="2"/>
      <c r="O1036" s="2"/>
      <c r="P1036" s="2"/>
      <c r="Q1036" s="2"/>
      <c r="R1036" s="2"/>
      <c r="S1036" s="2"/>
      <c r="T1036" s="2"/>
      <c r="U1036" s="2"/>
      <c r="V1036" s="2"/>
      <c r="W1036" s="2"/>
      <c r="X1036" s="2"/>
      <c r="Y1036" s="21"/>
    </row>
    <row r="1037" spans="1:25" s="22" customFormat="1" x14ac:dyDescent="0.25">
      <c r="A1037" s="18" t="s">
        <v>1279</v>
      </c>
      <c r="B1037" s="18" t="s">
        <v>1584</v>
      </c>
      <c r="C1037" s="18" t="s">
        <v>1541</v>
      </c>
      <c r="D1037" s="18" t="s">
        <v>8</v>
      </c>
      <c r="E1037" s="18" t="s">
        <v>1594</v>
      </c>
      <c r="F1037" s="33">
        <v>0.52</v>
      </c>
      <c r="G1037" s="14" t="s">
        <v>130</v>
      </c>
      <c r="H1037" s="15"/>
      <c r="I1037" s="2"/>
      <c r="J1037" s="2"/>
      <c r="K1037" s="2"/>
      <c r="L1037" s="2"/>
      <c r="M1037" s="2"/>
      <c r="N1037" s="2"/>
      <c r="O1037" s="2"/>
      <c r="P1037" s="2"/>
      <c r="Q1037" s="2"/>
      <c r="R1037" s="2"/>
      <c r="S1037" s="2"/>
      <c r="T1037" s="2"/>
      <c r="U1037" s="2"/>
      <c r="V1037" s="2"/>
      <c r="W1037" s="2"/>
      <c r="X1037" s="2"/>
      <c r="Y1037" s="21"/>
    </row>
    <row r="1038" spans="1:25" s="22" customFormat="1" x14ac:dyDescent="0.25">
      <c r="A1038" s="18" t="s">
        <v>1280</v>
      </c>
      <c r="B1038" s="18" t="s">
        <v>1584</v>
      </c>
      <c r="C1038" s="18" t="s">
        <v>1293</v>
      </c>
      <c r="D1038" s="18" t="s">
        <v>1542</v>
      </c>
      <c r="E1038" s="18" t="s">
        <v>1594</v>
      </c>
      <c r="F1038" s="33">
        <v>1.1000000000000001</v>
      </c>
      <c r="G1038" s="14" t="s">
        <v>130</v>
      </c>
      <c r="H1038" s="15"/>
      <c r="I1038" s="2"/>
      <c r="J1038" s="2"/>
      <c r="K1038" s="2"/>
      <c r="L1038" s="2"/>
      <c r="M1038" s="2"/>
      <c r="N1038" s="2"/>
      <c r="O1038" s="2"/>
      <c r="P1038" s="2"/>
      <c r="Q1038" s="2"/>
      <c r="R1038" s="2"/>
      <c r="S1038" s="2"/>
      <c r="T1038" s="2"/>
      <c r="U1038" s="2"/>
      <c r="V1038" s="2"/>
      <c r="W1038" s="2"/>
      <c r="X1038" s="2"/>
      <c r="Y1038" s="21"/>
    </row>
    <row r="1039" spans="1:25" s="22" customFormat="1" x14ac:dyDescent="0.25">
      <c r="A1039" s="13" t="s">
        <v>879</v>
      </c>
      <c r="B1039" s="13" t="s">
        <v>1584</v>
      </c>
      <c r="C1039" s="13" t="s">
        <v>1001</v>
      </c>
      <c r="D1039" s="13" t="s">
        <v>56</v>
      </c>
      <c r="E1039" s="13" t="s">
        <v>1594</v>
      </c>
      <c r="F1039" s="32">
        <v>0.31</v>
      </c>
      <c r="G1039" s="14" t="s">
        <v>1222</v>
      </c>
      <c r="H1039" s="16" t="s">
        <v>1406</v>
      </c>
      <c r="I1039" s="2"/>
      <c r="J1039" s="2"/>
      <c r="K1039" s="2"/>
      <c r="L1039" s="2"/>
      <c r="M1039" s="2"/>
      <c r="N1039" s="2"/>
      <c r="O1039" s="2"/>
      <c r="P1039" s="2"/>
      <c r="Q1039" s="2"/>
      <c r="R1039" s="2"/>
      <c r="S1039" s="2"/>
      <c r="T1039" s="2"/>
      <c r="U1039" s="2"/>
      <c r="V1039" s="2"/>
      <c r="W1039" s="2"/>
      <c r="X1039" s="2"/>
      <c r="Y1039" s="21"/>
    </row>
    <row r="1040" spans="1:25" s="22" customFormat="1" x14ac:dyDescent="0.25">
      <c r="A1040" s="13" t="s">
        <v>849</v>
      </c>
      <c r="B1040" s="13" t="s">
        <v>1584</v>
      </c>
      <c r="C1040" s="13" t="s">
        <v>218</v>
      </c>
      <c r="D1040" s="13" t="s">
        <v>546</v>
      </c>
      <c r="E1040" s="13" t="s">
        <v>1594</v>
      </c>
      <c r="F1040" s="32">
        <v>0.18</v>
      </c>
      <c r="G1040" s="14" t="s">
        <v>1222</v>
      </c>
      <c r="H1040" s="16" t="s">
        <v>1475</v>
      </c>
      <c r="I1040" s="2"/>
      <c r="J1040" s="2"/>
      <c r="K1040" s="2"/>
      <c r="L1040" s="2"/>
      <c r="M1040" s="2"/>
      <c r="N1040" s="2"/>
      <c r="O1040" s="2"/>
      <c r="P1040" s="2"/>
      <c r="Q1040" s="2"/>
      <c r="R1040" s="2"/>
      <c r="S1040" s="2"/>
      <c r="T1040" s="2"/>
      <c r="U1040" s="2"/>
      <c r="V1040" s="2"/>
      <c r="W1040" s="2"/>
      <c r="X1040" s="2"/>
      <c r="Y1040" s="21"/>
    </row>
    <row r="1041" spans="1:26" s="22" customFormat="1" x14ac:dyDescent="0.25">
      <c r="A1041" s="13" t="s">
        <v>850</v>
      </c>
      <c r="B1041" s="13" t="s">
        <v>1584</v>
      </c>
      <c r="C1041" s="13" t="s">
        <v>397</v>
      </c>
      <c r="D1041" s="13" t="s">
        <v>8</v>
      </c>
      <c r="E1041" s="13" t="s">
        <v>1594</v>
      </c>
      <c r="F1041" s="32">
        <v>0.12</v>
      </c>
      <c r="G1041" s="14" t="s">
        <v>1222</v>
      </c>
      <c r="H1041" s="16" t="s">
        <v>1190</v>
      </c>
      <c r="I1041" s="2"/>
      <c r="J1041" s="2"/>
      <c r="K1041" s="2"/>
      <c r="L1041" s="2"/>
      <c r="M1041" s="2"/>
      <c r="N1041" s="2"/>
      <c r="O1041" s="2"/>
      <c r="P1041" s="2"/>
      <c r="Q1041" s="2"/>
      <c r="R1041" s="2"/>
      <c r="S1041" s="2"/>
      <c r="T1041" s="2"/>
      <c r="U1041" s="2"/>
      <c r="V1041" s="2"/>
      <c r="W1041" s="2"/>
      <c r="X1041" s="2"/>
      <c r="Y1041" s="21"/>
    </row>
    <row r="1042" spans="1:26" s="22" customFormat="1" x14ac:dyDescent="0.25">
      <c r="A1042" s="13" t="s">
        <v>1638</v>
      </c>
      <c r="B1042" s="13" t="s">
        <v>1585</v>
      </c>
      <c r="C1042" s="13" t="s">
        <v>1639</v>
      </c>
      <c r="D1042" s="13" t="s">
        <v>8</v>
      </c>
      <c r="E1042" s="13" t="s">
        <v>1594</v>
      </c>
      <c r="F1042" s="32">
        <v>0.04</v>
      </c>
      <c r="G1042" s="14" t="s">
        <v>1222</v>
      </c>
      <c r="H1042" s="16" t="s">
        <v>1640</v>
      </c>
      <c r="I1042" s="2"/>
      <c r="J1042" s="2"/>
      <c r="K1042" s="2"/>
      <c r="L1042" s="2"/>
      <c r="M1042" s="2"/>
      <c r="N1042" s="2"/>
      <c r="O1042" s="2"/>
      <c r="P1042" s="2"/>
      <c r="Q1042" s="2"/>
      <c r="R1042" s="2"/>
      <c r="S1042" s="2"/>
      <c r="T1042" s="2"/>
      <c r="U1042" s="2"/>
      <c r="V1042" s="2"/>
      <c r="W1042" s="2"/>
      <c r="X1042" s="2"/>
      <c r="Y1042" s="23"/>
    </row>
    <row r="1043" spans="1:26" s="22" customFormat="1" x14ac:dyDescent="0.25">
      <c r="A1043" s="13" t="s">
        <v>851</v>
      </c>
      <c r="B1043" s="13" t="s">
        <v>1585</v>
      </c>
      <c r="C1043" s="13" t="s">
        <v>318</v>
      </c>
      <c r="D1043" s="13" t="s">
        <v>8</v>
      </c>
      <c r="E1043" s="13" t="s">
        <v>1594</v>
      </c>
      <c r="F1043" s="32">
        <v>0.21</v>
      </c>
      <c r="G1043" s="14" t="s">
        <v>1222</v>
      </c>
      <c r="H1043" s="16" t="s">
        <v>1519</v>
      </c>
      <c r="I1043" s="2"/>
      <c r="J1043" s="2"/>
      <c r="K1043" s="2"/>
      <c r="L1043" s="2"/>
      <c r="M1043" s="2"/>
      <c r="N1043" s="2"/>
      <c r="O1043" s="2"/>
      <c r="P1043" s="2"/>
      <c r="Q1043" s="2"/>
      <c r="R1043" s="2"/>
      <c r="S1043" s="2"/>
      <c r="T1043" s="2"/>
      <c r="U1043" s="2"/>
      <c r="V1043" s="2"/>
      <c r="W1043" s="2"/>
      <c r="X1043" s="2"/>
      <c r="Y1043" s="21"/>
    </row>
    <row r="1044" spans="1:26" s="22" customFormat="1" x14ac:dyDescent="0.25">
      <c r="A1044" s="13" t="s">
        <v>852</v>
      </c>
      <c r="B1044" s="13" t="s">
        <v>1585</v>
      </c>
      <c r="C1044" s="13" t="s">
        <v>95</v>
      </c>
      <c r="D1044" s="13" t="s">
        <v>8</v>
      </c>
      <c r="E1044" s="13" t="s">
        <v>1594</v>
      </c>
      <c r="F1044" s="32">
        <v>7.0000000000000007E-2</v>
      </c>
      <c r="G1044" s="14" t="s">
        <v>1222</v>
      </c>
      <c r="H1044" s="16" t="s">
        <v>1515</v>
      </c>
      <c r="I1044" s="2"/>
      <c r="J1044" s="2"/>
      <c r="K1044" s="2"/>
      <c r="L1044" s="2"/>
      <c r="M1044" s="2"/>
      <c r="N1044" s="2"/>
      <c r="O1044" s="2"/>
      <c r="P1044" s="2"/>
      <c r="Q1044" s="2"/>
      <c r="R1044" s="2"/>
      <c r="S1044" s="2"/>
      <c r="T1044" s="2"/>
      <c r="U1044" s="2"/>
      <c r="V1044" s="2"/>
      <c r="W1044" s="2"/>
      <c r="X1044" s="2"/>
      <c r="Y1044" s="21"/>
    </row>
    <row r="1045" spans="1:26" s="22" customFormat="1" x14ac:dyDescent="0.25">
      <c r="A1045" s="18" t="s">
        <v>407</v>
      </c>
      <c r="B1045" s="18" t="s">
        <v>1584</v>
      </c>
      <c r="C1045" s="18" t="s">
        <v>1250</v>
      </c>
      <c r="D1045" s="18" t="s">
        <v>1543</v>
      </c>
      <c r="E1045" s="18" t="s">
        <v>1594</v>
      </c>
      <c r="F1045" s="33">
        <v>0.67</v>
      </c>
      <c r="G1045" s="14" t="s">
        <v>130</v>
      </c>
      <c r="H1045" s="15"/>
      <c r="I1045" s="2"/>
      <c r="J1045" s="2"/>
      <c r="K1045" s="2"/>
      <c r="L1045" s="2"/>
      <c r="M1045" s="2"/>
      <c r="N1045" s="2"/>
      <c r="O1045" s="2"/>
      <c r="P1045" s="2"/>
      <c r="Q1045" s="2"/>
      <c r="R1045" s="2"/>
      <c r="S1045" s="2"/>
      <c r="T1045" s="2"/>
      <c r="U1045" s="2"/>
      <c r="V1045" s="2"/>
      <c r="W1045" s="2"/>
      <c r="X1045" s="2"/>
      <c r="Y1045" s="21"/>
    </row>
    <row r="1046" spans="1:26" s="22" customFormat="1" x14ac:dyDescent="0.25">
      <c r="A1046" s="13" t="s">
        <v>853</v>
      </c>
      <c r="B1046" s="13" t="s">
        <v>1585</v>
      </c>
      <c r="C1046" s="13" t="s">
        <v>876</v>
      </c>
      <c r="D1046" s="13" t="s">
        <v>8</v>
      </c>
      <c r="E1046" s="13" t="s">
        <v>1594</v>
      </c>
      <c r="F1046" s="32">
        <v>0.04</v>
      </c>
      <c r="G1046" s="14" t="s">
        <v>1222</v>
      </c>
      <c r="H1046" s="16" t="s">
        <v>603</v>
      </c>
      <c r="I1046" s="2"/>
      <c r="J1046" s="2"/>
      <c r="K1046" s="2"/>
      <c r="L1046" s="2"/>
      <c r="M1046" s="2"/>
      <c r="N1046" s="2"/>
      <c r="O1046" s="2"/>
      <c r="P1046" s="2"/>
      <c r="Q1046" s="2"/>
      <c r="R1046" s="2"/>
      <c r="S1046" s="2"/>
      <c r="T1046" s="2"/>
      <c r="U1046" s="2"/>
      <c r="V1046" s="2"/>
      <c r="W1046" s="2"/>
      <c r="X1046" s="2"/>
      <c r="Y1046" s="21"/>
    </row>
    <row r="1047" spans="1:26" s="22" customFormat="1" x14ac:dyDescent="0.25">
      <c r="A1047" s="13" t="s">
        <v>854</v>
      </c>
      <c r="B1047" s="13" t="s">
        <v>1585</v>
      </c>
      <c r="C1047" s="13" t="s">
        <v>327</v>
      </c>
      <c r="D1047" s="13" t="s">
        <v>330</v>
      </c>
      <c r="E1047" s="13" t="s">
        <v>1594</v>
      </c>
      <c r="F1047" s="32">
        <v>0.28000000000000003</v>
      </c>
      <c r="G1047" s="14" t="s">
        <v>1222</v>
      </c>
      <c r="H1047" s="16" t="s">
        <v>1303</v>
      </c>
      <c r="I1047" s="2"/>
      <c r="J1047" s="2"/>
      <c r="K1047" s="2"/>
      <c r="L1047" s="2"/>
      <c r="M1047" s="2"/>
      <c r="N1047" s="2"/>
      <c r="O1047" s="2"/>
      <c r="P1047" s="2"/>
      <c r="Q1047" s="2"/>
      <c r="R1047" s="2"/>
      <c r="S1047" s="2"/>
      <c r="T1047" s="2"/>
      <c r="U1047" s="2"/>
      <c r="V1047" s="2"/>
      <c r="W1047" s="2"/>
      <c r="X1047" s="2"/>
      <c r="Y1047" s="21"/>
    </row>
    <row r="1048" spans="1:26" s="22" customFormat="1" x14ac:dyDescent="0.25">
      <c r="A1048" s="13" t="s">
        <v>855</v>
      </c>
      <c r="B1048" s="13" t="s">
        <v>1584</v>
      </c>
      <c r="C1048" s="13" t="s">
        <v>194</v>
      </c>
      <c r="D1048" s="13" t="s">
        <v>8</v>
      </c>
      <c r="E1048" s="13" t="s">
        <v>1594</v>
      </c>
      <c r="F1048" s="32">
        <v>0.24</v>
      </c>
      <c r="G1048" s="14" t="s">
        <v>1222</v>
      </c>
      <c r="H1048" s="16" t="s">
        <v>1404</v>
      </c>
      <c r="I1048" s="2"/>
      <c r="J1048" s="2"/>
      <c r="K1048" s="2"/>
      <c r="L1048" s="2"/>
      <c r="M1048" s="2"/>
      <c r="N1048" s="2"/>
      <c r="O1048" s="2"/>
      <c r="P1048" s="2"/>
      <c r="Q1048" s="2"/>
      <c r="R1048" s="2"/>
      <c r="S1048" s="2"/>
      <c r="T1048" s="2"/>
      <c r="U1048" s="2"/>
      <c r="V1048" s="2"/>
      <c r="W1048" s="2"/>
      <c r="X1048" s="2"/>
      <c r="Y1048" s="21"/>
    </row>
    <row r="1049" spans="1:26" s="22" customFormat="1" x14ac:dyDescent="0.25">
      <c r="A1049" s="13" t="s">
        <v>856</v>
      </c>
      <c r="B1049" s="13" t="s">
        <v>1585</v>
      </c>
      <c r="C1049" s="13" t="s">
        <v>246</v>
      </c>
      <c r="D1049" s="13" t="s">
        <v>8</v>
      </c>
      <c r="E1049" s="13" t="s">
        <v>1594</v>
      </c>
      <c r="F1049" s="32">
        <v>0.11</v>
      </c>
      <c r="G1049" s="14" t="s">
        <v>1222</v>
      </c>
      <c r="H1049" s="16" t="s">
        <v>1210</v>
      </c>
      <c r="I1049" s="2"/>
      <c r="J1049" s="2"/>
      <c r="K1049" s="2"/>
      <c r="L1049" s="2"/>
      <c r="M1049" s="2"/>
      <c r="N1049" s="2"/>
      <c r="O1049" s="2"/>
      <c r="P1049" s="2"/>
      <c r="Q1049" s="2"/>
      <c r="R1049" s="2"/>
      <c r="S1049" s="2"/>
      <c r="T1049" s="2"/>
      <c r="U1049" s="2"/>
      <c r="V1049" s="2"/>
      <c r="W1049" s="2"/>
      <c r="X1049" s="2"/>
      <c r="Y1049" s="21"/>
    </row>
    <row r="1050" spans="1:26" s="27" customFormat="1" x14ac:dyDescent="0.25">
      <c r="A1050" s="18" t="s">
        <v>1146</v>
      </c>
      <c r="B1050" s="18" t="s">
        <v>1585</v>
      </c>
      <c r="C1050" s="18" t="s">
        <v>368</v>
      </c>
      <c r="D1050" s="18" t="s">
        <v>8</v>
      </c>
      <c r="E1050" s="18" t="s">
        <v>1594</v>
      </c>
      <c r="F1050" s="33">
        <v>0.11</v>
      </c>
      <c r="G1050" s="19" t="s">
        <v>1222</v>
      </c>
      <c r="H1050" s="15" t="s">
        <v>1147</v>
      </c>
      <c r="I1050" s="2"/>
      <c r="J1050" s="2"/>
      <c r="K1050" s="2"/>
      <c r="L1050" s="2"/>
      <c r="M1050" s="2"/>
      <c r="N1050" s="2"/>
      <c r="O1050" s="2"/>
      <c r="P1050" s="2"/>
      <c r="Q1050" s="2"/>
      <c r="R1050" s="2"/>
      <c r="S1050" s="2"/>
      <c r="T1050" s="2"/>
      <c r="U1050" s="2"/>
      <c r="V1050" s="2"/>
      <c r="W1050" s="2"/>
      <c r="X1050" s="2"/>
      <c r="Y1050" s="21"/>
      <c r="Z1050" s="22"/>
    </row>
    <row r="1051" spans="1:26" s="22" customFormat="1" x14ac:dyDescent="0.25">
      <c r="A1051" s="18" t="s">
        <v>1281</v>
      </c>
      <c r="B1051" s="18" t="s">
        <v>1584</v>
      </c>
      <c r="C1051" s="18" t="s">
        <v>957</v>
      </c>
      <c r="D1051" s="18" t="s">
        <v>1295</v>
      </c>
      <c r="E1051" s="18" t="s">
        <v>1594</v>
      </c>
      <c r="F1051" s="33">
        <v>0.49</v>
      </c>
      <c r="G1051" s="14" t="s">
        <v>130</v>
      </c>
      <c r="H1051" s="15"/>
      <c r="I1051" s="2"/>
      <c r="J1051" s="2"/>
      <c r="K1051" s="2"/>
      <c r="L1051" s="2"/>
      <c r="M1051" s="2"/>
      <c r="N1051" s="2"/>
      <c r="O1051" s="2"/>
      <c r="P1051" s="2"/>
      <c r="Q1051" s="2"/>
      <c r="R1051" s="2"/>
      <c r="S1051" s="2"/>
      <c r="T1051" s="2"/>
      <c r="U1051" s="2"/>
      <c r="V1051" s="2"/>
      <c r="W1051" s="2"/>
      <c r="X1051" s="2"/>
      <c r="Y1051" s="21"/>
    </row>
    <row r="1052" spans="1:26" s="22" customFormat="1" x14ac:dyDescent="0.25">
      <c r="A1052" s="18" t="s">
        <v>1281</v>
      </c>
      <c r="B1052" s="18" t="s">
        <v>1584</v>
      </c>
      <c r="C1052" s="18" t="s">
        <v>1420</v>
      </c>
      <c r="D1052" s="18" t="s">
        <v>957</v>
      </c>
      <c r="E1052" s="18" t="s">
        <v>1594</v>
      </c>
      <c r="F1052" s="33">
        <v>0.52</v>
      </c>
      <c r="G1052" s="14" t="s">
        <v>130</v>
      </c>
      <c r="H1052" s="15"/>
      <c r="I1052" s="2"/>
      <c r="J1052" s="2"/>
      <c r="K1052" s="2"/>
      <c r="L1052" s="2"/>
      <c r="M1052" s="2"/>
      <c r="N1052" s="2"/>
      <c r="O1052" s="2"/>
      <c r="P1052" s="2"/>
      <c r="Q1052" s="2"/>
      <c r="R1052" s="2"/>
      <c r="S1052" s="2"/>
      <c r="T1052" s="2"/>
      <c r="U1052" s="2"/>
      <c r="V1052" s="2"/>
      <c r="W1052" s="2"/>
      <c r="X1052" s="2"/>
      <c r="Y1052" s="21"/>
    </row>
    <row r="1053" spans="1:26" s="22" customFormat="1" x14ac:dyDescent="0.25">
      <c r="A1053" s="13" t="s">
        <v>1005</v>
      </c>
      <c r="B1053" s="13" t="s">
        <v>1585</v>
      </c>
      <c r="C1053" s="13" t="s">
        <v>8</v>
      </c>
      <c r="D1053" s="13" t="s">
        <v>8</v>
      </c>
      <c r="E1053" s="13" t="s">
        <v>1594</v>
      </c>
      <c r="F1053" s="32">
        <v>0.45</v>
      </c>
      <c r="G1053" s="14" t="s">
        <v>1222</v>
      </c>
      <c r="H1053" s="16" t="s">
        <v>1505</v>
      </c>
      <c r="I1053" s="2"/>
      <c r="J1053" s="2"/>
      <c r="K1053" s="2"/>
      <c r="L1053" s="2"/>
      <c r="M1053" s="2"/>
      <c r="N1053" s="2"/>
      <c r="O1053" s="2"/>
      <c r="P1053" s="2"/>
      <c r="Q1053" s="2"/>
      <c r="R1053" s="2"/>
      <c r="S1053" s="2"/>
      <c r="T1053" s="2"/>
      <c r="U1053" s="2"/>
      <c r="V1053" s="2"/>
      <c r="W1053" s="2"/>
      <c r="X1053" s="2"/>
      <c r="Y1053" s="21"/>
    </row>
    <row r="1054" spans="1:26" s="22" customFormat="1" x14ac:dyDescent="0.25">
      <c r="A1054" s="13" t="s">
        <v>857</v>
      </c>
      <c r="B1054" s="13" t="s">
        <v>1585</v>
      </c>
      <c r="C1054" s="13" t="s">
        <v>496</v>
      </c>
      <c r="D1054" s="13" t="s">
        <v>8</v>
      </c>
      <c r="E1054" s="13" t="s">
        <v>1594</v>
      </c>
      <c r="F1054" s="32">
        <v>0.15</v>
      </c>
      <c r="G1054" s="14" t="s">
        <v>1222</v>
      </c>
      <c r="H1054" s="16" t="s">
        <v>1333</v>
      </c>
      <c r="I1054" s="2"/>
      <c r="J1054" s="2"/>
      <c r="K1054" s="2"/>
      <c r="L1054" s="2"/>
      <c r="M1054" s="2"/>
      <c r="N1054" s="2"/>
      <c r="O1054" s="2"/>
      <c r="P1054" s="2"/>
      <c r="Q1054" s="2"/>
      <c r="R1054" s="2"/>
      <c r="S1054" s="2"/>
      <c r="T1054" s="2"/>
      <c r="U1054" s="2"/>
      <c r="V1054" s="2"/>
      <c r="W1054" s="2"/>
      <c r="X1054" s="2"/>
      <c r="Y1054" s="21"/>
    </row>
    <row r="1055" spans="1:26" s="22" customFormat="1" x14ac:dyDescent="0.25">
      <c r="A1055" s="13" t="s">
        <v>858</v>
      </c>
      <c r="B1055" s="13" t="s">
        <v>1585</v>
      </c>
      <c r="C1055" s="13" t="s">
        <v>41</v>
      </c>
      <c r="D1055" s="13" t="s">
        <v>8</v>
      </c>
      <c r="E1055" s="13" t="s">
        <v>1594</v>
      </c>
      <c r="F1055" s="32">
        <v>0.13</v>
      </c>
      <c r="G1055" s="14" t="s">
        <v>1222</v>
      </c>
      <c r="H1055" s="16" t="s">
        <v>1457</v>
      </c>
      <c r="I1055" s="2"/>
      <c r="J1055" s="2"/>
      <c r="K1055" s="2"/>
      <c r="L1055" s="2"/>
      <c r="M1055" s="2"/>
      <c r="N1055" s="2"/>
      <c r="O1055" s="2"/>
      <c r="P1055" s="2"/>
      <c r="Q1055" s="2"/>
      <c r="R1055" s="2"/>
      <c r="S1055" s="2"/>
      <c r="T1055" s="2"/>
      <c r="U1055" s="2"/>
      <c r="V1055" s="2"/>
      <c r="W1055" s="2"/>
      <c r="X1055" s="2"/>
      <c r="Y1055" s="21"/>
    </row>
    <row r="1056" spans="1:26" s="22" customFormat="1" x14ac:dyDescent="0.25">
      <c r="A1056" s="13" t="s">
        <v>960</v>
      </c>
      <c r="B1056" s="13" t="s">
        <v>1585</v>
      </c>
      <c r="C1056" s="13" t="s">
        <v>749</v>
      </c>
      <c r="D1056" s="13" t="s">
        <v>8</v>
      </c>
      <c r="E1056" s="13" t="s">
        <v>1594</v>
      </c>
      <c r="F1056" s="32">
        <v>0.45</v>
      </c>
      <c r="G1056" s="14" t="s">
        <v>1222</v>
      </c>
      <c r="H1056" s="16" t="s">
        <v>1119</v>
      </c>
      <c r="I1056" s="2"/>
      <c r="J1056" s="2"/>
      <c r="K1056" s="2"/>
      <c r="L1056" s="2"/>
      <c r="M1056" s="2"/>
      <c r="N1056" s="2"/>
      <c r="O1056" s="2"/>
      <c r="P1056" s="2"/>
      <c r="Q1056" s="2"/>
      <c r="R1056" s="2"/>
      <c r="S1056" s="2"/>
      <c r="T1056" s="2"/>
      <c r="U1056" s="2"/>
      <c r="V1056" s="2"/>
      <c r="W1056" s="2"/>
      <c r="X1056" s="2"/>
      <c r="Y1056" s="21"/>
    </row>
    <row r="1057" spans="1:25" s="22" customFormat="1" x14ac:dyDescent="0.25">
      <c r="A1057" s="13" t="s">
        <v>1600</v>
      </c>
      <c r="B1057" s="13" t="s">
        <v>1585</v>
      </c>
      <c r="C1057" s="13" t="s">
        <v>1601</v>
      </c>
      <c r="D1057" s="13" t="s">
        <v>8</v>
      </c>
      <c r="E1057" s="13" t="s">
        <v>1594</v>
      </c>
      <c r="F1057" s="32">
        <v>0.22</v>
      </c>
      <c r="G1057" s="14" t="s">
        <v>1222</v>
      </c>
      <c r="H1057" s="16" t="s">
        <v>1602</v>
      </c>
      <c r="I1057" s="2"/>
      <c r="J1057" s="2"/>
      <c r="K1057" s="2"/>
      <c r="L1057" s="2"/>
      <c r="M1057" s="2"/>
      <c r="N1057" s="2"/>
      <c r="O1057" s="2"/>
      <c r="P1057" s="2"/>
      <c r="Q1057" s="2"/>
      <c r="R1057" s="2"/>
      <c r="S1057" s="2"/>
      <c r="T1057" s="2"/>
      <c r="U1057" s="2"/>
      <c r="V1057" s="2"/>
      <c r="W1057" s="2"/>
      <c r="X1057" s="2"/>
      <c r="Y1057" s="21"/>
    </row>
    <row r="1058" spans="1:25" s="22" customFormat="1" x14ac:dyDescent="0.25">
      <c r="A1058" s="13" t="s">
        <v>1539</v>
      </c>
      <c r="B1058" s="13" t="s">
        <v>1584</v>
      </c>
      <c r="C1058" s="18" t="s">
        <v>1544</v>
      </c>
      <c r="D1058" s="18" t="s">
        <v>64</v>
      </c>
      <c r="E1058" s="18" t="s">
        <v>1594</v>
      </c>
      <c r="F1058" s="33">
        <v>0.17</v>
      </c>
      <c r="G1058" s="14" t="s">
        <v>130</v>
      </c>
      <c r="H1058" s="15"/>
      <c r="I1058" s="2"/>
      <c r="J1058" s="2"/>
      <c r="K1058" s="2"/>
      <c r="L1058" s="2"/>
      <c r="M1058" s="2"/>
      <c r="N1058" s="2"/>
      <c r="O1058" s="2"/>
      <c r="P1058" s="2"/>
      <c r="Q1058" s="2"/>
      <c r="R1058" s="2"/>
      <c r="S1058" s="2"/>
      <c r="T1058" s="2"/>
      <c r="U1058" s="2"/>
      <c r="V1058" s="2"/>
      <c r="W1058" s="2"/>
      <c r="X1058" s="2"/>
      <c r="Y1058" s="21"/>
    </row>
    <row r="1059" spans="1:25" s="22" customFormat="1" x14ac:dyDescent="0.25">
      <c r="A1059" s="13" t="s">
        <v>859</v>
      </c>
      <c r="B1059" s="13" t="s">
        <v>1585</v>
      </c>
      <c r="C1059" s="13" t="s">
        <v>232</v>
      </c>
      <c r="D1059" s="13" t="s">
        <v>8</v>
      </c>
      <c r="E1059" s="13" t="s">
        <v>1594</v>
      </c>
      <c r="F1059" s="32">
        <v>0.13</v>
      </c>
      <c r="G1059" s="14" t="s">
        <v>1222</v>
      </c>
      <c r="H1059" s="16" t="s">
        <v>1496</v>
      </c>
      <c r="I1059" s="2"/>
      <c r="J1059" s="2"/>
      <c r="K1059" s="2"/>
      <c r="L1059" s="2"/>
      <c r="M1059" s="2"/>
      <c r="N1059" s="2"/>
      <c r="O1059" s="2"/>
      <c r="P1059" s="2"/>
      <c r="Q1059" s="2"/>
      <c r="R1059" s="2"/>
      <c r="S1059" s="2"/>
      <c r="T1059" s="2"/>
      <c r="U1059" s="2"/>
      <c r="V1059" s="2"/>
      <c r="W1059" s="2"/>
      <c r="X1059" s="2"/>
      <c r="Y1059" s="23"/>
    </row>
    <row r="1060" spans="1:25" s="22" customFormat="1" x14ac:dyDescent="0.25">
      <c r="A1060" s="13" t="s">
        <v>341</v>
      </c>
      <c r="B1060" s="13" t="s">
        <v>1581</v>
      </c>
      <c r="C1060" s="13" t="s">
        <v>74</v>
      </c>
      <c r="D1060" s="13" t="s">
        <v>957</v>
      </c>
      <c r="E1060" s="13" t="s">
        <v>1594</v>
      </c>
      <c r="F1060" s="32">
        <v>3.46</v>
      </c>
      <c r="G1060" s="14" t="s">
        <v>1222</v>
      </c>
      <c r="H1060" s="16" t="s">
        <v>1441</v>
      </c>
      <c r="I1060" s="2"/>
      <c r="J1060" s="2"/>
      <c r="K1060" s="2"/>
      <c r="L1060" s="2"/>
      <c r="M1060" s="2"/>
      <c r="N1060" s="2"/>
      <c r="O1060" s="2"/>
      <c r="P1060" s="2"/>
      <c r="Q1060" s="2"/>
      <c r="R1060" s="2"/>
      <c r="S1060" s="2"/>
      <c r="T1060" s="2"/>
      <c r="U1060" s="2"/>
      <c r="V1060" s="2"/>
      <c r="W1060" s="2"/>
      <c r="X1060" s="2"/>
      <c r="Y1060" s="23"/>
    </row>
    <row r="1061" spans="1:25" s="22" customFormat="1" x14ac:dyDescent="0.25">
      <c r="A1061" s="13" t="s">
        <v>765</v>
      </c>
      <c r="B1061" s="13" t="s">
        <v>1585</v>
      </c>
      <c r="C1061" s="13" t="s">
        <v>408</v>
      </c>
      <c r="D1061" s="13" t="s">
        <v>8</v>
      </c>
      <c r="E1061" s="13" t="s">
        <v>1594</v>
      </c>
      <c r="F1061" s="32">
        <v>0.4</v>
      </c>
      <c r="G1061" s="14" t="s">
        <v>1222</v>
      </c>
      <c r="H1061" s="16" t="s">
        <v>1188</v>
      </c>
      <c r="I1061" s="2"/>
      <c r="J1061" s="2"/>
      <c r="K1061" s="2"/>
      <c r="L1061" s="2"/>
      <c r="M1061" s="2"/>
      <c r="N1061" s="2"/>
      <c r="O1061" s="2"/>
      <c r="P1061" s="2"/>
      <c r="Q1061" s="2"/>
      <c r="R1061" s="2"/>
      <c r="S1061" s="2"/>
      <c r="T1061" s="2"/>
      <c r="U1061" s="2"/>
      <c r="V1061" s="2"/>
      <c r="W1061" s="2"/>
      <c r="X1061" s="2"/>
      <c r="Y1061" s="21"/>
    </row>
    <row r="1062" spans="1:25" s="22" customFormat="1" x14ac:dyDescent="0.25">
      <c r="A1062" s="13" t="s">
        <v>475</v>
      </c>
      <c r="B1062" s="13" t="s">
        <v>1585</v>
      </c>
      <c r="C1062" s="13" t="s">
        <v>374</v>
      </c>
      <c r="D1062" s="13" t="s">
        <v>474</v>
      </c>
      <c r="E1062" s="13" t="s">
        <v>1594</v>
      </c>
      <c r="F1062" s="32">
        <v>0.3</v>
      </c>
      <c r="G1062" s="14" t="s">
        <v>1222</v>
      </c>
      <c r="H1062" s="16" t="s">
        <v>1328</v>
      </c>
      <c r="I1062" s="2"/>
      <c r="J1062" s="2"/>
      <c r="K1062" s="2"/>
      <c r="L1062" s="2"/>
      <c r="M1062" s="2"/>
      <c r="N1062" s="2"/>
      <c r="O1062" s="2"/>
      <c r="P1062" s="2"/>
      <c r="Q1062" s="2"/>
      <c r="R1062" s="2"/>
      <c r="S1062" s="2"/>
      <c r="T1062" s="2"/>
      <c r="U1062" s="2"/>
      <c r="V1062" s="2"/>
      <c r="W1062" s="2"/>
      <c r="X1062" s="2"/>
      <c r="Y1062" s="21"/>
    </row>
    <row r="1063" spans="1:25" s="22" customFormat="1" x14ac:dyDescent="0.25">
      <c r="A1063" s="13" t="s">
        <v>860</v>
      </c>
      <c r="B1063" s="13" t="s">
        <v>1584</v>
      </c>
      <c r="C1063" s="13" t="s">
        <v>73</v>
      </c>
      <c r="D1063" s="13" t="s">
        <v>8</v>
      </c>
      <c r="E1063" s="13" t="s">
        <v>1594</v>
      </c>
      <c r="F1063" s="32">
        <v>0.26</v>
      </c>
      <c r="G1063" s="14" t="s">
        <v>1222</v>
      </c>
      <c r="H1063" s="16" t="s">
        <v>1441</v>
      </c>
      <c r="I1063" s="2"/>
      <c r="J1063" s="2"/>
      <c r="K1063" s="2"/>
      <c r="L1063" s="2"/>
      <c r="M1063" s="2"/>
      <c r="N1063" s="2"/>
      <c r="O1063" s="2"/>
      <c r="P1063" s="2"/>
      <c r="Q1063" s="2"/>
      <c r="R1063" s="2"/>
      <c r="S1063" s="2"/>
      <c r="T1063" s="2"/>
      <c r="U1063" s="2"/>
      <c r="V1063" s="2"/>
      <c r="W1063" s="2"/>
      <c r="X1063" s="2"/>
      <c r="Y1063" s="21"/>
    </row>
    <row r="1064" spans="1:25" s="22" customFormat="1" x14ac:dyDescent="0.25">
      <c r="A1064" s="13" t="s">
        <v>649</v>
      </c>
      <c r="B1064" s="13" t="s">
        <v>1581</v>
      </c>
      <c r="C1064" s="13" t="s">
        <v>374</v>
      </c>
      <c r="D1064" s="13" t="s">
        <v>1632</v>
      </c>
      <c r="E1064" s="13" t="s">
        <v>1594</v>
      </c>
      <c r="F1064" s="32">
        <v>4.05</v>
      </c>
      <c r="G1064" s="14" t="s">
        <v>1222</v>
      </c>
      <c r="H1064" s="16"/>
      <c r="I1064" s="2"/>
      <c r="J1064" s="2"/>
      <c r="K1064" s="2"/>
      <c r="L1064" s="2"/>
      <c r="M1064" s="2"/>
      <c r="N1064" s="2"/>
      <c r="O1064" s="2"/>
      <c r="P1064" s="2"/>
      <c r="Q1064" s="2"/>
      <c r="R1064" s="2"/>
      <c r="S1064" s="2"/>
      <c r="T1064" s="2"/>
      <c r="U1064" s="2"/>
      <c r="V1064" s="2"/>
      <c r="W1064" s="2"/>
      <c r="X1064" s="2"/>
      <c r="Y1064" s="21"/>
    </row>
    <row r="1065" spans="1:25" s="22" customFormat="1" x14ac:dyDescent="0.25">
      <c r="A1065" s="13" t="s">
        <v>603</v>
      </c>
      <c r="B1065" s="13" t="s">
        <v>1585</v>
      </c>
      <c r="C1065" s="13" t="s">
        <v>291</v>
      </c>
      <c r="D1065" s="13" t="s">
        <v>8</v>
      </c>
      <c r="E1065" s="13" t="s">
        <v>1594</v>
      </c>
      <c r="F1065" s="32">
        <v>0.56999999999999995</v>
      </c>
      <c r="G1065" s="14" t="s">
        <v>1222</v>
      </c>
      <c r="H1065" s="16" t="s">
        <v>603</v>
      </c>
      <c r="I1065" s="2"/>
      <c r="J1065" s="2"/>
      <c r="K1065" s="2"/>
      <c r="L1065" s="2"/>
      <c r="M1065" s="2"/>
      <c r="N1065" s="2"/>
      <c r="O1065" s="2"/>
      <c r="P1065" s="2"/>
      <c r="Q1065" s="2"/>
      <c r="R1065" s="2"/>
      <c r="S1065" s="2"/>
      <c r="T1065" s="2"/>
      <c r="U1065" s="2"/>
      <c r="V1065" s="2"/>
      <c r="W1065" s="2"/>
      <c r="X1065" s="2"/>
      <c r="Y1065" s="23"/>
    </row>
    <row r="1066" spans="1:25" s="22" customFormat="1" x14ac:dyDescent="0.25">
      <c r="A1066" s="13" t="s">
        <v>861</v>
      </c>
      <c r="B1066" s="13" t="s">
        <v>1584</v>
      </c>
      <c r="C1066" s="13" t="s">
        <v>589</v>
      </c>
      <c r="D1066" s="13" t="s">
        <v>8</v>
      </c>
      <c r="E1066" s="13" t="s">
        <v>1594</v>
      </c>
      <c r="F1066" s="32">
        <v>0.15</v>
      </c>
      <c r="G1066" s="14" t="s">
        <v>1222</v>
      </c>
      <c r="H1066" s="16" t="s">
        <v>1219</v>
      </c>
      <c r="I1066" s="2"/>
      <c r="J1066" s="2"/>
      <c r="K1066" s="2"/>
      <c r="L1066" s="2"/>
      <c r="M1066" s="2"/>
      <c r="N1066" s="2"/>
      <c r="O1066" s="2"/>
      <c r="P1066" s="2"/>
      <c r="Q1066" s="2"/>
      <c r="R1066" s="2"/>
      <c r="S1066" s="2"/>
      <c r="T1066" s="2"/>
      <c r="U1066" s="2"/>
      <c r="V1066" s="2"/>
      <c r="W1066" s="2"/>
      <c r="X1066" s="2"/>
      <c r="Y1066" s="21"/>
    </row>
    <row r="1067" spans="1:25" s="22" customFormat="1" x14ac:dyDescent="0.25">
      <c r="A1067" s="13" t="s">
        <v>862</v>
      </c>
      <c r="B1067" s="13" t="s">
        <v>1585</v>
      </c>
      <c r="C1067" s="13" t="s">
        <v>863</v>
      </c>
      <c r="D1067" s="13" t="s">
        <v>8</v>
      </c>
      <c r="E1067" s="13" t="s">
        <v>1594</v>
      </c>
      <c r="F1067" s="32">
        <v>0.08</v>
      </c>
      <c r="G1067" s="14" t="s">
        <v>1222</v>
      </c>
      <c r="H1067" s="16" t="s">
        <v>1407</v>
      </c>
      <c r="I1067" s="2"/>
      <c r="J1067" s="2"/>
      <c r="K1067" s="2"/>
      <c r="L1067" s="2"/>
      <c r="M1067" s="2"/>
      <c r="N1067" s="2"/>
      <c r="O1067" s="2"/>
      <c r="P1067" s="2"/>
      <c r="Q1067" s="2"/>
      <c r="R1067" s="2"/>
      <c r="S1067" s="2"/>
      <c r="T1067" s="2"/>
      <c r="U1067" s="2"/>
      <c r="V1067" s="2"/>
      <c r="W1067" s="2"/>
      <c r="X1067" s="2"/>
      <c r="Y1067" s="21"/>
    </row>
    <row r="1068" spans="1:25" s="22" customFormat="1" x14ac:dyDescent="0.25">
      <c r="A1068" s="13" t="s">
        <v>863</v>
      </c>
      <c r="B1068" s="13" t="s">
        <v>1585</v>
      </c>
      <c r="C1068" s="13" t="s">
        <v>47</v>
      </c>
      <c r="D1068" s="13" t="s">
        <v>8</v>
      </c>
      <c r="E1068" s="13" t="s">
        <v>1594</v>
      </c>
      <c r="F1068" s="32">
        <v>0.32</v>
      </c>
      <c r="G1068" s="14" t="s">
        <v>1222</v>
      </c>
      <c r="H1068" s="16" t="s">
        <v>1407</v>
      </c>
      <c r="I1068" s="2"/>
      <c r="J1068" s="2"/>
      <c r="K1068" s="2"/>
      <c r="L1068" s="2"/>
      <c r="M1068" s="2"/>
      <c r="N1068" s="2"/>
      <c r="O1068" s="2"/>
      <c r="P1068" s="2"/>
      <c r="Q1068" s="2"/>
      <c r="R1068" s="2"/>
      <c r="S1068" s="2"/>
      <c r="T1068" s="2"/>
      <c r="U1068" s="2"/>
      <c r="V1068" s="2"/>
      <c r="W1068" s="2"/>
      <c r="X1068" s="2"/>
      <c r="Y1068" s="21"/>
    </row>
    <row r="1069" spans="1:25" s="22" customFormat="1" x14ac:dyDescent="0.25">
      <c r="A1069" s="13" t="s">
        <v>864</v>
      </c>
      <c r="B1069" s="13" t="s">
        <v>1585</v>
      </c>
      <c r="C1069" s="13" t="s">
        <v>863</v>
      </c>
      <c r="D1069" s="13" t="s">
        <v>8</v>
      </c>
      <c r="E1069" s="13" t="s">
        <v>1594</v>
      </c>
      <c r="F1069" s="32">
        <v>0.12</v>
      </c>
      <c r="G1069" s="14" t="s">
        <v>1222</v>
      </c>
      <c r="H1069" s="16" t="s">
        <v>1407</v>
      </c>
      <c r="I1069" s="2"/>
      <c r="J1069" s="2"/>
      <c r="K1069" s="2"/>
      <c r="L1069" s="2"/>
      <c r="M1069" s="2"/>
      <c r="N1069" s="2"/>
      <c r="O1069" s="2"/>
      <c r="P1069" s="2"/>
      <c r="Q1069" s="2"/>
      <c r="R1069" s="2"/>
      <c r="S1069" s="2"/>
      <c r="T1069" s="2"/>
      <c r="U1069" s="2"/>
      <c r="V1069" s="2"/>
      <c r="W1069" s="2"/>
      <c r="X1069" s="2"/>
      <c r="Y1069" s="21"/>
    </row>
    <row r="1070" spans="1:25" s="22" customFormat="1" x14ac:dyDescent="0.25">
      <c r="A1070" s="13" t="s">
        <v>1225</v>
      </c>
      <c r="B1070" s="13" t="s">
        <v>1585</v>
      </c>
      <c r="C1070" s="13" t="s">
        <v>77</v>
      </c>
      <c r="D1070" s="13" t="s">
        <v>8</v>
      </c>
      <c r="E1070" s="13" t="s">
        <v>1594</v>
      </c>
      <c r="F1070" s="32">
        <v>0.3</v>
      </c>
      <c r="G1070" s="14" t="s">
        <v>1222</v>
      </c>
      <c r="H1070" s="16" t="s">
        <v>1079</v>
      </c>
      <c r="I1070" s="2"/>
      <c r="J1070" s="2"/>
      <c r="K1070" s="2"/>
      <c r="L1070" s="2"/>
      <c r="M1070" s="2"/>
      <c r="N1070" s="2"/>
      <c r="O1070" s="2"/>
      <c r="P1070" s="2"/>
      <c r="Q1070" s="2"/>
      <c r="R1070" s="2"/>
      <c r="S1070" s="2"/>
      <c r="T1070" s="2"/>
      <c r="U1070" s="2"/>
      <c r="V1070" s="2"/>
      <c r="W1070" s="2"/>
      <c r="X1070" s="2"/>
      <c r="Y1070" s="21"/>
    </row>
    <row r="1071" spans="1:25" s="22" customFormat="1" x14ac:dyDescent="0.25">
      <c r="A1071" s="13" t="s">
        <v>865</v>
      </c>
      <c r="B1071" s="13" t="s">
        <v>1585</v>
      </c>
      <c r="C1071" s="13" t="s">
        <v>866</v>
      </c>
      <c r="D1071" s="13" t="s">
        <v>8</v>
      </c>
      <c r="E1071" s="13" t="s">
        <v>1594</v>
      </c>
      <c r="F1071" s="32">
        <v>0.37</v>
      </c>
      <c r="G1071" s="14" t="s">
        <v>1222</v>
      </c>
      <c r="H1071" s="16" t="s">
        <v>1076</v>
      </c>
      <c r="I1071" s="2"/>
      <c r="J1071" s="2"/>
      <c r="K1071" s="2"/>
      <c r="L1071" s="2"/>
      <c r="M1071" s="2"/>
      <c r="N1071" s="2"/>
      <c r="O1071" s="2"/>
      <c r="P1071" s="2"/>
      <c r="Q1071" s="2"/>
      <c r="R1071" s="2"/>
      <c r="S1071" s="2"/>
      <c r="T1071" s="2"/>
      <c r="U1071" s="2"/>
      <c r="V1071" s="2"/>
      <c r="W1071" s="2"/>
      <c r="X1071" s="2"/>
      <c r="Y1071" s="23"/>
    </row>
    <row r="1072" spans="1:25" s="22" customFormat="1" x14ac:dyDescent="0.25">
      <c r="A1072" s="13" t="s">
        <v>1610</v>
      </c>
      <c r="B1072" s="13" t="s">
        <v>1585</v>
      </c>
      <c r="C1072" s="13" t="s">
        <v>1608</v>
      </c>
      <c r="D1072" s="13" t="s">
        <v>8</v>
      </c>
      <c r="E1072" s="13" t="s">
        <v>1594</v>
      </c>
      <c r="F1072" s="32">
        <v>0.17</v>
      </c>
      <c r="G1072" s="14" t="s">
        <v>1222</v>
      </c>
      <c r="H1072" s="16" t="s">
        <v>1603</v>
      </c>
      <c r="I1072" s="2"/>
      <c r="J1072" s="2"/>
      <c r="K1072" s="2"/>
      <c r="L1072" s="2"/>
      <c r="M1072" s="2"/>
      <c r="N1072" s="2"/>
      <c r="O1072" s="2"/>
      <c r="P1072" s="2"/>
      <c r="Q1072" s="2"/>
      <c r="R1072" s="2"/>
      <c r="S1072" s="2"/>
      <c r="T1072" s="2"/>
      <c r="U1072" s="2"/>
      <c r="V1072" s="2"/>
      <c r="W1072" s="2"/>
      <c r="X1072" s="2"/>
      <c r="Y1072" s="23"/>
    </row>
    <row r="1073" spans="1:26" s="22" customFormat="1" x14ac:dyDescent="0.25">
      <c r="A1073" s="13" t="s">
        <v>867</v>
      </c>
      <c r="B1073" s="13" t="s">
        <v>1584</v>
      </c>
      <c r="C1073" s="13" t="s">
        <v>181</v>
      </c>
      <c r="D1073" s="13" t="s">
        <v>8</v>
      </c>
      <c r="E1073" s="13" t="s">
        <v>1594</v>
      </c>
      <c r="F1073" s="32">
        <v>0.27</v>
      </c>
      <c r="G1073" s="14" t="s">
        <v>1222</v>
      </c>
      <c r="H1073" s="16" t="s">
        <v>1441</v>
      </c>
      <c r="I1073" s="2"/>
      <c r="J1073" s="2"/>
      <c r="K1073" s="2"/>
      <c r="L1073" s="2"/>
      <c r="M1073" s="2"/>
      <c r="N1073" s="2"/>
      <c r="O1073" s="2"/>
      <c r="P1073" s="2"/>
      <c r="Q1073" s="2"/>
      <c r="R1073" s="2"/>
      <c r="S1073" s="2"/>
      <c r="T1073" s="2"/>
      <c r="U1073" s="2"/>
      <c r="V1073" s="2"/>
      <c r="W1073" s="2"/>
      <c r="X1073" s="2"/>
      <c r="Y1073" s="21"/>
    </row>
    <row r="1074" spans="1:26" s="22" customFormat="1" x14ac:dyDescent="0.25">
      <c r="A1074" s="13" t="s">
        <v>868</v>
      </c>
      <c r="B1074" s="13" t="s">
        <v>1585</v>
      </c>
      <c r="C1074" s="13" t="s">
        <v>880</v>
      </c>
      <c r="D1074" s="13" t="s">
        <v>8</v>
      </c>
      <c r="E1074" s="13" t="s">
        <v>1594</v>
      </c>
      <c r="F1074" s="32">
        <v>0.32</v>
      </c>
      <c r="G1074" s="14" t="s">
        <v>1222</v>
      </c>
      <c r="H1074" s="16" t="s">
        <v>1514</v>
      </c>
      <c r="I1074" s="2"/>
      <c r="J1074" s="2"/>
      <c r="K1074" s="2"/>
      <c r="L1074" s="2"/>
      <c r="M1074" s="2"/>
      <c r="N1074" s="2"/>
      <c r="O1074" s="2"/>
      <c r="P1074" s="2"/>
      <c r="Q1074" s="2"/>
      <c r="R1074" s="2"/>
      <c r="S1074" s="2"/>
      <c r="T1074" s="2"/>
      <c r="U1074" s="2"/>
      <c r="V1074" s="2"/>
      <c r="W1074" s="2"/>
      <c r="X1074" s="2"/>
      <c r="Y1074" s="23"/>
    </row>
    <row r="1075" spans="1:26" s="22" customFormat="1" x14ac:dyDescent="0.25">
      <c r="A1075" s="13" t="s">
        <v>869</v>
      </c>
      <c r="B1075" s="13" t="s">
        <v>1584</v>
      </c>
      <c r="C1075" s="13" t="s">
        <v>193</v>
      </c>
      <c r="D1075" s="13" t="s">
        <v>8</v>
      </c>
      <c r="E1075" s="13" t="s">
        <v>1594</v>
      </c>
      <c r="F1075" s="32">
        <v>0.9</v>
      </c>
      <c r="G1075" s="14" t="s">
        <v>1222</v>
      </c>
      <c r="H1075" s="16" t="s">
        <v>1441</v>
      </c>
      <c r="I1075" s="2"/>
      <c r="J1075" s="2"/>
      <c r="K1075" s="2"/>
      <c r="L1075" s="2"/>
      <c r="M1075" s="2"/>
      <c r="N1075" s="2"/>
      <c r="O1075" s="2"/>
      <c r="P1075" s="2"/>
      <c r="Q1075" s="2"/>
      <c r="R1075" s="2"/>
      <c r="S1075" s="2"/>
      <c r="T1075" s="2"/>
      <c r="U1075" s="2"/>
      <c r="V1075" s="2"/>
      <c r="W1075" s="2"/>
      <c r="X1075" s="2"/>
      <c r="Y1075" s="21"/>
    </row>
    <row r="1076" spans="1:26" s="22" customFormat="1" x14ac:dyDescent="0.25">
      <c r="A1076" s="13" t="s">
        <v>1634</v>
      </c>
      <c r="B1076" s="13" t="s">
        <v>1585</v>
      </c>
      <c r="C1076" s="13" t="s">
        <v>1633</v>
      </c>
      <c r="D1076" s="13" t="s">
        <v>1633</v>
      </c>
      <c r="E1076" s="45" t="s">
        <v>1594</v>
      </c>
      <c r="F1076" s="32">
        <v>0.28000000000000003</v>
      </c>
      <c r="G1076" s="14" t="s">
        <v>1222</v>
      </c>
      <c r="H1076" s="16" t="s">
        <v>1635</v>
      </c>
      <c r="I1076" s="2"/>
      <c r="J1076" s="2"/>
      <c r="K1076" s="2"/>
      <c r="L1076" s="2"/>
      <c r="M1076" s="2"/>
      <c r="N1076" s="2"/>
      <c r="O1076" s="2"/>
      <c r="P1076" s="2"/>
      <c r="Q1076" s="2"/>
      <c r="R1076" s="2"/>
      <c r="S1076" s="2"/>
      <c r="T1076" s="2"/>
      <c r="U1076" s="2"/>
      <c r="V1076" s="2"/>
      <c r="W1076" s="2"/>
      <c r="X1076" s="2"/>
      <c r="Y1076" s="23"/>
      <c r="Z1076" s="27"/>
    </row>
    <row r="1077" spans="1:26" s="22" customFormat="1" x14ac:dyDescent="0.25">
      <c r="A1077" s="13" t="s">
        <v>870</v>
      </c>
      <c r="B1077" s="13" t="s">
        <v>1585</v>
      </c>
      <c r="C1077" s="13" t="s">
        <v>295</v>
      </c>
      <c r="D1077" s="13" t="s">
        <v>8</v>
      </c>
      <c r="E1077" s="13" t="s">
        <v>1594</v>
      </c>
      <c r="F1077" s="32">
        <v>0.5</v>
      </c>
      <c r="G1077" s="14" t="s">
        <v>1222</v>
      </c>
      <c r="H1077" s="16" t="s">
        <v>1517</v>
      </c>
      <c r="I1077" s="2"/>
      <c r="J1077" s="2"/>
      <c r="K1077" s="2"/>
      <c r="L1077" s="2"/>
      <c r="M1077" s="2"/>
      <c r="N1077" s="2"/>
      <c r="O1077" s="2"/>
      <c r="P1077" s="2"/>
      <c r="Q1077" s="2"/>
      <c r="R1077" s="2"/>
      <c r="S1077" s="2"/>
      <c r="T1077" s="2"/>
      <c r="U1077" s="2"/>
      <c r="V1077" s="2"/>
      <c r="W1077" s="2"/>
      <c r="X1077" s="2"/>
      <c r="Y1077" s="23"/>
    </row>
    <row r="1078" spans="1:26" s="22" customFormat="1" x14ac:dyDescent="0.25">
      <c r="A1078" s="18" t="s">
        <v>1282</v>
      </c>
      <c r="B1078" s="18" t="s">
        <v>1584</v>
      </c>
      <c r="C1078" s="18" t="s">
        <v>1545</v>
      </c>
      <c r="D1078" s="18" t="s">
        <v>1551</v>
      </c>
      <c r="E1078" s="18" t="s">
        <v>1594</v>
      </c>
      <c r="F1078" s="33">
        <v>0.26</v>
      </c>
      <c r="G1078" s="14" t="s">
        <v>1222</v>
      </c>
      <c r="H1078" s="15"/>
      <c r="I1078" s="2"/>
      <c r="J1078" s="2"/>
      <c r="K1078" s="2"/>
      <c r="L1078" s="2"/>
      <c r="M1078" s="2"/>
      <c r="N1078" s="2"/>
      <c r="O1078" s="2"/>
      <c r="P1078" s="2"/>
      <c r="Q1078" s="2"/>
      <c r="R1078" s="2"/>
      <c r="S1078" s="2"/>
      <c r="T1078" s="2"/>
      <c r="U1078" s="2"/>
      <c r="V1078" s="2"/>
      <c r="W1078" s="2"/>
      <c r="X1078" s="2"/>
      <c r="Y1078" s="21"/>
    </row>
    <row r="1079" spans="1:26" s="22" customFormat="1" x14ac:dyDescent="0.25">
      <c r="A1079" s="18" t="s">
        <v>1282</v>
      </c>
      <c r="B1079" s="18" t="s">
        <v>1584</v>
      </c>
      <c r="C1079" s="18" t="s">
        <v>1551</v>
      </c>
      <c r="D1079" s="18" t="s">
        <v>47</v>
      </c>
      <c r="E1079" s="18" t="s">
        <v>1594</v>
      </c>
      <c r="F1079" s="33">
        <v>1.38</v>
      </c>
      <c r="G1079" s="14" t="s">
        <v>130</v>
      </c>
      <c r="H1079" s="15"/>
      <c r="I1079" s="2"/>
      <c r="J1079" s="2"/>
      <c r="K1079" s="2"/>
      <c r="L1079" s="2"/>
      <c r="M1079" s="2"/>
      <c r="N1079" s="2"/>
      <c r="O1079" s="2"/>
      <c r="P1079" s="2"/>
      <c r="Q1079" s="2"/>
      <c r="R1079" s="2"/>
      <c r="S1079" s="2"/>
      <c r="T1079" s="2"/>
      <c r="U1079" s="2"/>
      <c r="V1079" s="2"/>
      <c r="W1079" s="2"/>
      <c r="X1079" s="2"/>
      <c r="Y1079" s="21"/>
    </row>
    <row r="1080" spans="1:26" s="22" customFormat="1" x14ac:dyDescent="0.25">
      <c r="A1080" s="13" t="s">
        <v>804</v>
      </c>
      <c r="B1080" s="13" t="s">
        <v>1585</v>
      </c>
      <c r="C1080" s="13" t="s">
        <v>174</v>
      </c>
      <c r="D1080" s="13" t="s">
        <v>8</v>
      </c>
      <c r="E1080" s="13" t="s">
        <v>1594</v>
      </c>
      <c r="F1080" s="32">
        <v>0.51</v>
      </c>
      <c r="G1080" s="14" t="s">
        <v>1222</v>
      </c>
      <c r="H1080" s="16" t="s">
        <v>804</v>
      </c>
      <c r="I1080" s="2"/>
      <c r="J1080" s="2"/>
      <c r="K1080" s="2"/>
      <c r="L1080" s="2"/>
      <c r="M1080" s="2"/>
      <c r="N1080" s="2"/>
      <c r="O1080" s="2"/>
      <c r="P1080" s="2"/>
      <c r="Q1080" s="2"/>
      <c r="R1080" s="2"/>
      <c r="S1080" s="2"/>
      <c r="T1080" s="2"/>
      <c r="U1080" s="2"/>
      <c r="V1080" s="2"/>
      <c r="W1080" s="2"/>
      <c r="X1080" s="2"/>
      <c r="Y1080" s="21"/>
    </row>
    <row r="1081" spans="1:26" s="22" customFormat="1" x14ac:dyDescent="0.25">
      <c r="A1081" s="13" t="s">
        <v>872</v>
      </c>
      <c r="B1081" s="13" t="s">
        <v>1585</v>
      </c>
      <c r="C1081" s="13" t="s">
        <v>161</v>
      </c>
      <c r="D1081" s="13" t="s">
        <v>871</v>
      </c>
      <c r="E1081" s="13" t="s">
        <v>1594</v>
      </c>
      <c r="F1081" s="32">
        <v>0.12</v>
      </c>
      <c r="G1081" s="14" t="s">
        <v>1222</v>
      </c>
      <c r="H1081" s="16" t="s">
        <v>1469</v>
      </c>
      <c r="I1081" s="2"/>
      <c r="J1081" s="2"/>
      <c r="K1081" s="2"/>
      <c r="L1081" s="2"/>
      <c r="M1081" s="2"/>
      <c r="N1081" s="2"/>
      <c r="O1081" s="2"/>
      <c r="P1081" s="2"/>
      <c r="Q1081" s="2"/>
      <c r="R1081" s="2"/>
      <c r="S1081" s="2"/>
      <c r="T1081" s="2"/>
      <c r="U1081" s="2"/>
      <c r="V1081" s="2"/>
      <c r="W1081" s="2"/>
      <c r="X1081" s="2"/>
      <c r="Y1081" s="21"/>
    </row>
    <row r="1082" spans="1:26" s="22" customFormat="1" x14ac:dyDescent="0.25">
      <c r="A1082" s="13" t="s">
        <v>871</v>
      </c>
      <c r="B1082" s="13" t="s">
        <v>1585</v>
      </c>
      <c r="C1082" s="13" t="s">
        <v>8</v>
      </c>
      <c r="D1082" s="13" t="s">
        <v>8</v>
      </c>
      <c r="E1082" s="13" t="s">
        <v>1594</v>
      </c>
      <c r="F1082" s="32">
        <v>0.21</v>
      </c>
      <c r="G1082" s="14" t="s">
        <v>1222</v>
      </c>
      <c r="H1082" s="16" t="s">
        <v>1469</v>
      </c>
      <c r="I1082" s="2"/>
      <c r="J1082" s="2"/>
      <c r="K1082" s="2"/>
      <c r="L1082" s="2"/>
      <c r="M1082" s="2"/>
      <c r="N1082" s="2"/>
      <c r="O1082" s="2"/>
      <c r="P1082" s="2"/>
      <c r="Q1082" s="2"/>
      <c r="R1082" s="2"/>
      <c r="S1082" s="2"/>
      <c r="T1082" s="2"/>
      <c r="U1082" s="2"/>
      <c r="V1082" s="2"/>
      <c r="W1082" s="2"/>
      <c r="X1082" s="2"/>
      <c r="Y1082" s="21"/>
    </row>
    <row r="1083" spans="1:26" s="22" customFormat="1" x14ac:dyDescent="0.25">
      <c r="A1083" s="13" t="s">
        <v>873</v>
      </c>
      <c r="B1083" s="13" t="s">
        <v>1585</v>
      </c>
      <c r="C1083" s="13" t="s">
        <v>235</v>
      </c>
      <c r="D1083" s="13" t="s">
        <v>8</v>
      </c>
      <c r="E1083" s="13" t="s">
        <v>1594</v>
      </c>
      <c r="F1083" s="32">
        <v>0.3</v>
      </c>
      <c r="G1083" s="14" t="s">
        <v>1222</v>
      </c>
      <c r="H1083" s="16" t="s">
        <v>1169</v>
      </c>
      <c r="I1083" s="2"/>
      <c r="J1083" s="2"/>
      <c r="K1083" s="2"/>
      <c r="L1083" s="2"/>
      <c r="M1083" s="2"/>
      <c r="N1083" s="2"/>
      <c r="O1083" s="2"/>
      <c r="P1083" s="2"/>
      <c r="Q1083" s="2"/>
      <c r="R1083" s="2"/>
      <c r="S1083" s="2"/>
      <c r="T1083" s="2"/>
      <c r="U1083" s="2"/>
      <c r="V1083" s="2"/>
      <c r="W1083" s="2"/>
      <c r="X1083" s="2"/>
      <c r="Y1083" s="21"/>
    </row>
    <row r="1084" spans="1:26" s="22" customFormat="1" x14ac:dyDescent="0.25">
      <c r="A1084" s="13" t="s">
        <v>1070</v>
      </c>
      <c r="B1084" s="13" t="s">
        <v>1584</v>
      </c>
      <c r="C1084" s="13" t="s">
        <v>1071</v>
      </c>
      <c r="D1084" s="13" t="s">
        <v>388</v>
      </c>
      <c r="E1084" s="13" t="s">
        <v>1594</v>
      </c>
      <c r="F1084" s="32">
        <v>0.22</v>
      </c>
      <c r="G1084" s="14" t="s">
        <v>1222</v>
      </c>
      <c r="H1084" s="16" t="s">
        <v>1408</v>
      </c>
      <c r="I1084" s="2"/>
      <c r="J1084" s="2"/>
      <c r="K1084" s="2"/>
      <c r="L1084" s="2"/>
      <c r="M1084" s="2"/>
      <c r="N1084" s="2"/>
      <c r="O1084" s="2"/>
      <c r="P1084" s="2"/>
      <c r="Q1084" s="2"/>
      <c r="R1084" s="2"/>
      <c r="S1084" s="2"/>
      <c r="T1084" s="2"/>
      <c r="U1084" s="2"/>
      <c r="V1084" s="2"/>
      <c r="W1084" s="2"/>
      <c r="X1084" s="2"/>
      <c r="Y1084" s="21"/>
    </row>
    <row r="1085" spans="1:26" s="22" customFormat="1" x14ac:dyDescent="0.25">
      <c r="A1085" s="13" t="s">
        <v>874</v>
      </c>
      <c r="B1085" s="13" t="s">
        <v>1584</v>
      </c>
      <c r="C1085" s="13" t="s">
        <v>216</v>
      </c>
      <c r="D1085" s="13" t="s">
        <v>8</v>
      </c>
      <c r="E1085" s="13" t="s">
        <v>1594</v>
      </c>
      <c r="F1085" s="32">
        <v>0.26</v>
      </c>
      <c r="G1085" s="14" t="s">
        <v>1222</v>
      </c>
      <c r="H1085" s="16" t="s">
        <v>1190</v>
      </c>
      <c r="I1085" s="2"/>
      <c r="J1085" s="2"/>
      <c r="K1085" s="2"/>
      <c r="L1085" s="2"/>
      <c r="M1085" s="2"/>
      <c r="N1085" s="2"/>
      <c r="O1085" s="2"/>
      <c r="P1085" s="2"/>
      <c r="Q1085" s="2"/>
      <c r="R1085" s="2"/>
      <c r="S1085" s="2"/>
      <c r="T1085" s="2"/>
      <c r="U1085" s="2"/>
      <c r="V1085" s="2"/>
      <c r="W1085" s="2"/>
      <c r="X1085" s="2"/>
      <c r="Y1085" s="21"/>
    </row>
    <row r="1086" spans="1:26" s="22" customFormat="1" x14ac:dyDescent="0.25">
      <c r="A1086" s="13" t="s">
        <v>1038</v>
      </c>
      <c r="B1086" s="13" t="s">
        <v>1584</v>
      </c>
      <c r="C1086" s="13" t="s">
        <v>374</v>
      </c>
      <c r="D1086" s="13" t="s">
        <v>8</v>
      </c>
      <c r="E1086" s="13" t="s">
        <v>1594</v>
      </c>
      <c r="F1086" s="32">
        <v>0.24</v>
      </c>
      <c r="G1086" s="14" t="s">
        <v>1222</v>
      </c>
      <c r="H1086" s="16" t="s">
        <v>1441</v>
      </c>
      <c r="I1086" s="2"/>
      <c r="J1086" s="2"/>
      <c r="K1086" s="2"/>
      <c r="L1086" s="2"/>
      <c r="M1086" s="2"/>
      <c r="N1086" s="2"/>
      <c r="O1086" s="2"/>
      <c r="P1086" s="2"/>
      <c r="Q1086" s="2"/>
      <c r="R1086" s="2"/>
      <c r="S1086" s="2"/>
      <c r="T1086" s="2"/>
      <c r="U1086" s="2"/>
      <c r="V1086" s="2"/>
      <c r="W1086" s="2"/>
      <c r="X1086" s="2"/>
      <c r="Y1086" s="21"/>
    </row>
    <row r="1087" spans="1:26" s="22" customFormat="1" x14ac:dyDescent="0.25">
      <c r="A1087" s="13" t="s">
        <v>614</v>
      </c>
      <c r="B1087" s="13" t="s">
        <v>1585</v>
      </c>
      <c r="C1087" s="13" t="s">
        <v>1020</v>
      </c>
      <c r="D1087" s="13" t="s">
        <v>8</v>
      </c>
      <c r="E1087" s="13" t="s">
        <v>1594</v>
      </c>
      <c r="F1087" s="32">
        <v>0.21</v>
      </c>
      <c r="G1087" s="14" t="s">
        <v>1222</v>
      </c>
      <c r="H1087" s="16" t="s">
        <v>1170</v>
      </c>
      <c r="I1087" s="2"/>
      <c r="J1087" s="2"/>
      <c r="K1087" s="2"/>
      <c r="L1087" s="2"/>
      <c r="M1087" s="2"/>
      <c r="N1087" s="2"/>
      <c r="O1087" s="2"/>
      <c r="P1087" s="2"/>
      <c r="Q1087" s="2"/>
      <c r="R1087" s="2"/>
      <c r="S1087" s="2"/>
      <c r="T1087" s="2"/>
      <c r="U1087" s="2"/>
      <c r="V1087" s="2"/>
      <c r="W1087" s="2"/>
      <c r="X1087" s="2"/>
      <c r="Y1087" s="21"/>
    </row>
    <row r="1088" spans="1:26" s="22" customFormat="1" x14ac:dyDescent="0.25">
      <c r="A1088" s="18" t="s">
        <v>1283</v>
      </c>
      <c r="B1088" s="18" t="s">
        <v>1584</v>
      </c>
      <c r="C1088" s="18" t="s">
        <v>145</v>
      </c>
      <c r="D1088" s="18" t="s">
        <v>49</v>
      </c>
      <c r="E1088" s="18" t="s">
        <v>1594</v>
      </c>
      <c r="F1088" s="33">
        <v>0.21</v>
      </c>
      <c r="G1088" s="14" t="s">
        <v>130</v>
      </c>
      <c r="H1088" s="15"/>
      <c r="I1088" s="2"/>
      <c r="J1088" s="2"/>
      <c r="K1088" s="2"/>
      <c r="L1088" s="2"/>
      <c r="M1088" s="2"/>
      <c r="N1088" s="2"/>
      <c r="O1088" s="2"/>
      <c r="P1088" s="2"/>
      <c r="Q1088" s="2"/>
      <c r="R1088" s="2"/>
      <c r="S1088" s="2"/>
      <c r="T1088" s="2"/>
      <c r="U1088" s="2"/>
      <c r="V1088" s="2"/>
      <c r="W1088" s="2"/>
      <c r="X1088" s="2"/>
      <c r="Y1088" s="21"/>
    </row>
    <row r="1089" spans="1:26" s="22" customFormat="1" x14ac:dyDescent="0.25">
      <c r="A1089" s="13" t="s">
        <v>875</v>
      </c>
      <c r="B1089" s="13" t="s">
        <v>1585</v>
      </c>
      <c r="C1089" s="13" t="s">
        <v>378</v>
      </c>
      <c r="D1089" s="13" t="s">
        <v>8</v>
      </c>
      <c r="E1089" s="13" t="s">
        <v>1594</v>
      </c>
      <c r="F1089" s="32">
        <v>0.03</v>
      </c>
      <c r="G1089" s="14" t="s">
        <v>1222</v>
      </c>
      <c r="H1089" s="16" t="s">
        <v>1494</v>
      </c>
      <c r="I1089" s="2"/>
      <c r="J1089" s="2"/>
      <c r="K1089" s="2"/>
      <c r="L1089" s="2"/>
      <c r="M1089" s="2"/>
      <c r="N1089" s="2"/>
      <c r="O1089" s="2"/>
      <c r="P1089" s="2"/>
      <c r="Q1089" s="2"/>
      <c r="R1089" s="2"/>
      <c r="S1089" s="2"/>
      <c r="T1089" s="2"/>
      <c r="U1089" s="2"/>
      <c r="V1089" s="2"/>
      <c r="W1089" s="2"/>
      <c r="X1089" s="2"/>
      <c r="Y1089" s="21"/>
    </row>
    <row r="1090" spans="1:26" s="22" customFormat="1" x14ac:dyDescent="0.25">
      <c r="A1090" s="18" t="s">
        <v>1194</v>
      </c>
      <c r="B1090" s="18" t="s">
        <v>1585</v>
      </c>
      <c r="C1090" s="18" t="s">
        <v>188</v>
      </c>
      <c r="D1090" s="18" t="s">
        <v>8</v>
      </c>
      <c r="E1090" s="18" t="s">
        <v>1594</v>
      </c>
      <c r="F1090" s="33">
        <v>1</v>
      </c>
      <c r="G1090" s="19" t="s">
        <v>1222</v>
      </c>
      <c r="H1090" s="15" t="s">
        <v>1195</v>
      </c>
      <c r="I1090" s="2"/>
      <c r="J1090" s="2"/>
      <c r="K1090" s="2"/>
      <c r="L1090" s="2"/>
      <c r="M1090" s="2"/>
      <c r="N1090" s="2"/>
      <c r="O1090" s="2"/>
      <c r="P1090" s="2"/>
      <c r="Q1090" s="2"/>
      <c r="R1090" s="2"/>
      <c r="S1090" s="2"/>
      <c r="T1090" s="2"/>
      <c r="U1090" s="2"/>
      <c r="V1090" s="2"/>
      <c r="W1090" s="2"/>
      <c r="X1090" s="2"/>
      <c r="Y1090" s="21"/>
    </row>
    <row r="1091" spans="1:26" s="22" customFormat="1" x14ac:dyDescent="0.25">
      <c r="A1091" s="13" t="s">
        <v>876</v>
      </c>
      <c r="B1091" s="13" t="s">
        <v>1585</v>
      </c>
      <c r="C1091" s="13" t="s">
        <v>603</v>
      </c>
      <c r="D1091" s="13" t="s">
        <v>8</v>
      </c>
      <c r="E1091" s="13" t="s">
        <v>1594</v>
      </c>
      <c r="F1091" s="32">
        <v>0.22</v>
      </c>
      <c r="G1091" s="14" t="s">
        <v>1222</v>
      </c>
      <c r="H1091" s="16" t="s">
        <v>603</v>
      </c>
      <c r="I1091" s="2"/>
      <c r="J1091" s="2"/>
      <c r="K1091" s="2"/>
      <c r="L1091" s="2"/>
      <c r="M1091" s="2"/>
      <c r="N1091" s="2"/>
      <c r="O1091" s="2"/>
      <c r="P1091" s="2"/>
      <c r="Q1091" s="2"/>
      <c r="R1091" s="2"/>
      <c r="S1091" s="2"/>
      <c r="T1091" s="2"/>
      <c r="U1091" s="2"/>
      <c r="V1091" s="2"/>
      <c r="W1091" s="2"/>
      <c r="X1091" s="2"/>
      <c r="Y1091" s="21"/>
      <c r="Z1091" s="27"/>
    </row>
    <row r="1092" spans="1:26" s="22" customFormat="1" x14ac:dyDescent="0.25">
      <c r="A1092" s="13" t="s">
        <v>877</v>
      </c>
      <c r="B1092" s="13" t="s">
        <v>1585</v>
      </c>
      <c r="C1092" s="13" t="s">
        <v>46</v>
      </c>
      <c r="D1092" s="13" t="s">
        <v>8</v>
      </c>
      <c r="E1092" s="13" t="s">
        <v>1594</v>
      </c>
      <c r="F1092" s="32">
        <v>0.48</v>
      </c>
      <c r="G1092" s="14" t="s">
        <v>1222</v>
      </c>
      <c r="H1092" s="16" t="s">
        <v>1409</v>
      </c>
      <c r="I1092" s="2"/>
      <c r="J1092" s="2"/>
      <c r="K1092" s="2"/>
      <c r="L1092" s="2"/>
      <c r="M1092" s="2"/>
      <c r="N1092" s="2"/>
      <c r="O1092" s="2"/>
      <c r="P1092" s="2"/>
      <c r="Q1092" s="2"/>
      <c r="R1092" s="2"/>
      <c r="S1092" s="2"/>
      <c r="T1092" s="2"/>
      <c r="U1092" s="2"/>
      <c r="V1092" s="2"/>
      <c r="W1092" s="2"/>
      <c r="X1092" s="2"/>
      <c r="Y1092" s="21"/>
    </row>
    <row r="1093" spans="1:26" s="22" customFormat="1" x14ac:dyDescent="0.25">
      <c r="A1093" s="13" t="s">
        <v>785</v>
      </c>
      <c r="B1093" s="13" t="s">
        <v>1585</v>
      </c>
      <c r="C1093" s="13" t="s">
        <v>778</v>
      </c>
      <c r="D1093" s="13" t="s">
        <v>8</v>
      </c>
      <c r="E1093" s="13" t="s">
        <v>1594</v>
      </c>
      <c r="F1093" s="32">
        <v>0.09</v>
      </c>
      <c r="G1093" s="14" t="s">
        <v>1222</v>
      </c>
      <c r="H1093" s="16" t="s">
        <v>780</v>
      </c>
      <c r="I1093" s="2"/>
      <c r="J1093" s="2"/>
      <c r="K1093" s="2"/>
      <c r="L1093" s="2"/>
      <c r="M1093" s="2"/>
      <c r="N1093" s="2"/>
      <c r="O1093" s="2"/>
      <c r="P1093" s="2"/>
      <c r="Q1093" s="2"/>
      <c r="R1093" s="2"/>
      <c r="S1093" s="2"/>
      <c r="T1093" s="2"/>
      <c r="U1093" s="2"/>
      <c r="V1093" s="2"/>
      <c r="W1093" s="2"/>
      <c r="X1093" s="2"/>
      <c r="Y1093" s="23"/>
    </row>
    <row r="1094" spans="1:26" s="22" customFormat="1" x14ac:dyDescent="0.25">
      <c r="A1094" s="13" t="s">
        <v>878</v>
      </c>
      <c r="B1094" s="13" t="s">
        <v>1585</v>
      </c>
      <c r="C1094" s="13" t="s">
        <v>406</v>
      </c>
      <c r="D1094" s="13" t="s">
        <v>8</v>
      </c>
      <c r="E1094" s="13" t="s">
        <v>1594</v>
      </c>
      <c r="F1094" s="32">
        <v>0.2</v>
      </c>
      <c r="G1094" s="14" t="s">
        <v>1222</v>
      </c>
      <c r="H1094" s="16" t="s">
        <v>1507</v>
      </c>
      <c r="I1094" s="2"/>
      <c r="J1094" s="2"/>
      <c r="K1094" s="2"/>
      <c r="L1094" s="2"/>
      <c r="M1094" s="2"/>
      <c r="N1094" s="2"/>
      <c r="O1094" s="2"/>
      <c r="P1094" s="2"/>
      <c r="Q1094" s="2"/>
      <c r="R1094" s="2"/>
      <c r="S1094" s="2"/>
      <c r="T1094" s="2"/>
      <c r="U1094" s="2"/>
      <c r="V1094" s="2"/>
      <c r="W1094" s="2"/>
      <c r="X1094" s="2"/>
      <c r="Y1094" s="23"/>
    </row>
    <row r="1095" spans="1:26" s="27" customFormat="1" x14ac:dyDescent="0.25">
      <c r="A1095" s="13" t="s">
        <v>880</v>
      </c>
      <c r="B1095" s="13" t="s">
        <v>1584</v>
      </c>
      <c r="C1095" s="13" t="s">
        <v>389</v>
      </c>
      <c r="D1095" s="13" t="s">
        <v>407</v>
      </c>
      <c r="E1095" s="13" t="s">
        <v>1594</v>
      </c>
      <c r="F1095" s="32">
        <v>0.92</v>
      </c>
      <c r="G1095" s="14" t="s">
        <v>1222</v>
      </c>
      <c r="H1095" s="16" t="s">
        <v>1514</v>
      </c>
      <c r="I1095" s="2"/>
      <c r="J1095" s="2"/>
      <c r="K1095" s="2"/>
      <c r="L1095" s="2"/>
      <c r="M1095" s="2"/>
      <c r="N1095" s="2"/>
      <c r="O1095" s="2"/>
      <c r="P1095" s="2"/>
      <c r="Q1095" s="2"/>
      <c r="R1095" s="2"/>
      <c r="S1095" s="2"/>
      <c r="T1095" s="2"/>
      <c r="U1095" s="2"/>
      <c r="V1095" s="2"/>
      <c r="W1095" s="2"/>
      <c r="X1095" s="2"/>
      <c r="Y1095" s="21"/>
      <c r="Z1095" s="22"/>
    </row>
    <row r="1096" spans="1:26" s="27" customFormat="1" x14ac:dyDescent="0.25">
      <c r="A1096" s="13" t="s">
        <v>881</v>
      </c>
      <c r="B1096" s="13" t="s">
        <v>1584</v>
      </c>
      <c r="C1096" s="13" t="s">
        <v>257</v>
      </c>
      <c r="D1096" s="13" t="s">
        <v>8</v>
      </c>
      <c r="E1096" s="13" t="s">
        <v>1594</v>
      </c>
      <c r="F1096" s="32">
        <v>0.12</v>
      </c>
      <c r="G1096" s="14" t="s">
        <v>1222</v>
      </c>
      <c r="H1096" s="16" t="s">
        <v>881</v>
      </c>
      <c r="I1096" s="2"/>
      <c r="J1096" s="2"/>
      <c r="K1096" s="2"/>
      <c r="L1096" s="2"/>
      <c r="M1096" s="2"/>
      <c r="N1096" s="2"/>
      <c r="O1096" s="2"/>
      <c r="P1096" s="2"/>
      <c r="Q1096" s="2"/>
      <c r="R1096" s="2"/>
      <c r="S1096" s="2"/>
      <c r="T1096" s="2"/>
      <c r="U1096" s="2"/>
      <c r="V1096" s="2"/>
      <c r="W1096" s="2"/>
      <c r="X1096" s="2"/>
      <c r="Y1096" s="21"/>
      <c r="Z1096" s="22"/>
    </row>
    <row r="1097" spans="1:26" s="27" customFormat="1" x14ac:dyDescent="0.25">
      <c r="A1097" s="18" t="s">
        <v>1579</v>
      </c>
      <c r="B1097" s="18" t="s">
        <v>1584</v>
      </c>
      <c r="C1097" s="18" t="s">
        <v>539</v>
      </c>
      <c r="D1097" s="18" t="s">
        <v>8</v>
      </c>
      <c r="E1097" s="18" t="s">
        <v>1594</v>
      </c>
      <c r="F1097" s="33"/>
      <c r="G1097" s="14" t="s">
        <v>130</v>
      </c>
      <c r="H1097" s="14"/>
      <c r="I1097" s="2"/>
      <c r="J1097" s="2"/>
      <c r="K1097" s="2"/>
      <c r="L1097" s="2"/>
      <c r="M1097" s="2"/>
      <c r="N1097" s="2"/>
      <c r="O1097" s="2"/>
      <c r="P1097" s="2"/>
      <c r="Q1097" s="2"/>
      <c r="R1097" s="2"/>
      <c r="S1097" s="2"/>
      <c r="T1097" s="2"/>
      <c r="U1097" s="2"/>
      <c r="V1097" s="2"/>
      <c r="W1097" s="2"/>
      <c r="X1097" s="2"/>
      <c r="Y1097" s="21"/>
      <c r="Z1097" s="22"/>
    </row>
    <row r="1098" spans="1:26" s="27" customFormat="1" x14ac:dyDescent="0.25">
      <c r="A1098" s="13" t="s">
        <v>257</v>
      </c>
      <c r="B1098" s="13" t="s">
        <v>1584</v>
      </c>
      <c r="C1098" s="13" t="s">
        <v>539</v>
      </c>
      <c r="D1098" s="13" t="s">
        <v>537</v>
      </c>
      <c r="E1098" s="13" t="s">
        <v>1594</v>
      </c>
      <c r="F1098" s="32">
        <v>0.92</v>
      </c>
      <c r="G1098" s="14" t="s">
        <v>1222</v>
      </c>
      <c r="H1098" s="16" t="s">
        <v>1441</v>
      </c>
      <c r="I1098" s="2"/>
      <c r="J1098" s="2"/>
      <c r="K1098" s="2"/>
      <c r="L1098" s="2"/>
      <c r="M1098" s="2"/>
      <c r="N1098" s="2"/>
      <c r="O1098" s="2"/>
      <c r="P1098" s="2"/>
      <c r="Q1098" s="2"/>
      <c r="R1098" s="2"/>
      <c r="S1098" s="2"/>
      <c r="T1098" s="2"/>
      <c r="U1098" s="2"/>
      <c r="V1098" s="2"/>
      <c r="W1098" s="2"/>
      <c r="X1098" s="2"/>
      <c r="Y1098" s="21"/>
      <c r="Z1098" s="22"/>
    </row>
    <row r="1099" spans="1:26" s="27" customFormat="1" x14ac:dyDescent="0.25">
      <c r="A1099" s="13" t="s">
        <v>882</v>
      </c>
      <c r="B1099" s="13" t="s">
        <v>1585</v>
      </c>
      <c r="C1099" s="13" t="s">
        <v>199</v>
      </c>
      <c r="D1099" s="13" t="s">
        <v>8</v>
      </c>
      <c r="E1099" s="13" t="s">
        <v>1594</v>
      </c>
      <c r="F1099" s="32">
        <v>0.31</v>
      </c>
      <c r="G1099" s="14" t="s">
        <v>1222</v>
      </c>
      <c r="H1099" s="16" t="s">
        <v>1470</v>
      </c>
      <c r="I1099" s="2"/>
      <c r="J1099" s="2"/>
      <c r="K1099" s="2"/>
      <c r="L1099" s="2"/>
      <c r="M1099" s="2"/>
      <c r="N1099" s="2"/>
      <c r="O1099" s="2"/>
      <c r="P1099" s="2"/>
      <c r="Q1099" s="2"/>
      <c r="R1099" s="2"/>
      <c r="S1099" s="2"/>
      <c r="T1099" s="2"/>
      <c r="U1099" s="2"/>
      <c r="V1099" s="2"/>
      <c r="W1099" s="2"/>
      <c r="X1099" s="2"/>
      <c r="Y1099" s="23"/>
      <c r="Z1099" s="22"/>
    </row>
    <row r="1100" spans="1:26" s="27" customFormat="1" x14ac:dyDescent="0.25">
      <c r="A1100" s="13" t="s">
        <v>883</v>
      </c>
      <c r="B1100" s="13" t="s">
        <v>1585</v>
      </c>
      <c r="C1100" s="13" t="s">
        <v>158</v>
      </c>
      <c r="D1100" s="13" t="s">
        <v>8</v>
      </c>
      <c r="E1100" s="13" t="s">
        <v>1594</v>
      </c>
      <c r="F1100" s="32">
        <v>0.2</v>
      </c>
      <c r="G1100" s="14" t="s">
        <v>1222</v>
      </c>
      <c r="H1100" s="16" t="s">
        <v>1512</v>
      </c>
      <c r="I1100" s="2"/>
      <c r="J1100" s="2"/>
      <c r="K1100" s="2"/>
      <c r="L1100" s="2"/>
      <c r="M1100" s="2"/>
      <c r="N1100" s="2"/>
      <c r="O1100" s="2"/>
      <c r="P1100" s="2"/>
      <c r="Q1100" s="2"/>
      <c r="R1100" s="2"/>
      <c r="S1100" s="2"/>
      <c r="T1100" s="2"/>
      <c r="U1100" s="2"/>
      <c r="V1100" s="2"/>
      <c r="W1100" s="2"/>
      <c r="X1100" s="2"/>
      <c r="Y1100" s="21"/>
      <c r="Z1100" s="22"/>
    </row>
    <row r="1101" spans="1:26" s="27" customFormat="1" x14ac:dyDescent="0.25">
      <c r="A1101" s="13" t="s">
        <v>884</v>
      </c>
      <c r="B1101" s="13" t="s">
        <v>1585</v>
      </c>
      <c r="C1101" s="13" t="s">
        <v>67</v>
      </c>
      <c r="D1101" s="13" t="s">
        <v>8</v>
      </c>
      <c r="E1101" s="13" t="s">
        <v>1594</v>
      </c>
      <c r="F1101" s="32">
        <v>0.14000000000000001</v>
      </c>
      <c r="G1101" s="14" t="s">
        <v>1222</v>
      </c>
      <c r="H1101" s="16" t="s">
        <v>1499</v>
      </c>
      <c r="I1101" s="2"/>
      <c r="J1101" s="2"/>
      <c r="K1101" s="2"/>
      <c r="L1101" s="2"/>
      <c r="M1101" s="2"/>
      <c r="N1101" s="2"/>
      <c r="O1101" s="2"/>
      <c r="P1101" s="2"/>
      <c r="Q1101" s="2"/>
      <c r="R1101" s="2"/>
      <c r="S1101" s="2"/>
      <c r="T1101" s="2"/>
      <c r="U1101" s="2"/>
      <c r="V1101" s="2"/>
      <c r="W1101" s="2"/>
      <c r="X1101" s="2"/>
      <c r="Y1101" s="23"/>
      <c r="Z1101" s="22"/>
    </row>
    <row r="1102" spans="1:26" s="27" customFormat="1" x14ac:dyDescent="0.25">
      <c r="A1102" s="13" t="s">
        <v>885</v>
      </c>
      <c r="B1102" s="13" t="s">
        <v>1585</v>
      </c>
      <c r="C1102" s="13" t="s">
        <v>47</v>
      </c>
      <c r="D1102" s="13" t="s">
        <v>925</v>
      </c>
      <c r="E1102" s="13" t="s">
        <v>1594</v>
      </c>
      <c r="F1102" s="32">
        <v>0.13</v>
      </c>
      <c r="G1102" s="14" t="s">
        <v>1222</v>
      </c>
      <c r="H1102" s="16" t="s">
        <v>1410</v>
      </c>
      <c r="I1102" s="2"/>
      <c r="J1102" s="2"/>
      <c r="K1102" s="2"/>
      <c r="L1102" s="2"/>
      <c r="M1102" s="2"/>
      <c r="N1102" s="2"/>
      <c r="O1102" s="2"/>
      <c r="P1102" s="2"/>
      <c r="Q1102" s="2"/>
      <c r="R1102" s="2"/>
      <c r="S1102" s="2"/>
      <c r="T1102" s="2"/>
      <c r="U1102" s="2"/>
      <c r="V1102" s="2"/>
      <c r="W1102" s="2"/>
      <c r="X1102" s="2"/>
      <c r="Y1102" s="23"/>
      <c r="Z1102" s="22"/>
    </row>
    <row r="1103" spans="1:26" s="27" customFormat="1" x14ac:dyDescent="0.25">
      <c r="A1103" s="13" t="s">
        <v>28</v>
      </c>
      <c r="B1103" s="13" t="s">
        <v>1585</v>
      </c>
      <c r="C1103" s="13" t="s">
        <v>372</v>
      </c>
      <c r="D1103" s="13" t="s">
        <v>8</v>
      </c>
      <c r="E1103" s="13" t="s">
        <v>1594</v>
      </c>
      <c r="F1103" s="32">
        <v>0.5</v>
      </c>
      <c r="G1103" s="14" t="s">
        <v>1222</v>
      </c>
      <c r="H1103" s="16" t="s">
        <v>1442</v>
      </c>
      <c r="I1103" s="2"/>
      <c r="J1103" s="2"/>
      <c r="K1103" s="2"/>
      <c r="L1103" s="2"/>
      <c r="M1103" s="2"/>
      <c r="N1103" s="2"/>
      <c r="O1103" s="2"/>
      <c r="P1103" s="2"/>
      <c r="Q1103" s="2"/>
      <c r="R1103" s="2"/>
      <c r="S1103" s="2"/>
      <c r="T1103" s="2"/>
      <c r="U1103" s="2"/>
      <c r="V1103" s="2"/>
      <c r="W1103" s="2"/>
      <c r="X1103" s="2"/>
      <c r="Y1103" s="23"/>
      <c r="Z1103" s="22"/>
    </row>
    <row r="1104" spans="1:26" s="27" customFormat="1" x14ac:dyDescent="0.25">
      <c r="A1104" s="13" t="s">
        <v>886</v>
      </c>
      <c r="B1104" s="13" t="s">
        <v>1584</v>
      </c>
      <c r="C1104" s="13" t="s">
        <v>372</v>
      </c>
      <c r="D1104" s="13" t="s">
        <v>8</v>
      </c>
      <c r="E1104" s="13" t="s">
        <v>1594</v>
      </c>
      <c r="F1104" s="32">
        <v>0.32</v>
      </c>
      <c r="G1104" s="14" t="s">
        <v>1222</v>
      </c>
      <c r="H1104" s="16" t="s">
        <v>1411</v>
      </c>
      <c r="I1104" s="2"/>
      <c r="J1104" s="2"/>
      <c r="K1104" s="2"/>
      <c r="L1104" s="2"/>
      <c r="M1104" s="2"/>
      <c r="N1104" s="2"/>
      <c r="O1104" s="2"/>
      <c r="P1104" s="2"/>
      <c r="Q1104" s="2"/>
      <c r="R1104" s="2"/>
      <c r="S1104" s="2"/>
      <c r="T1104" s="2"/>
      <c r="U1104" s="2"/>
      <c r="V1104" s="2"/>
      <c r="W1104" s="2"/>
      <c r="X1104" s="2"/>
      <c r="Y1104" s="21"/>
      <c r="Z1104" s="22"/>
    </row>
    <row r="1105" spans="1:26" s="27" customFormat="1" x14ac:dyDescent="0.25">
      <c r="A1105" s="13" t="s">
        <v>887</v>
      </c>
      <c r="B1105" s="13" t="s">
        <v>1585</v>
      </c>
      <c r="C1105" s="13" t="s">
        <v>453</v>
      </c>
      <c r="D1105" s="13" t="s">
        <v>8</v>
      </c>
      <c r="E1105" s="13" t="s">
        <v>1594</v>
      </c>
      <c r="F1105" s="32">
        <v>0.26</v>
      </c>
      <c r="G1105" s="14" t="s">
        <v>1222</v>
      </c>
      <c r="H1105" s="16" t="s">
        <v>1323</v>
      </c>
      <c r="I1105" s="2"/>
      <c r="J1105" s="2"/>
      <c r="K1105" s="2"/>
      <c r="L1105" s="2"/>
      <c r="M1105" s="2"/>
      <c r="N1105" s="2"/>
      <c r="O1105" s="2"/>
      <c r="P1105" s="2"/>
      <c r="Q1105" s="2"/>
      <c r="R1105" s="2"/>
      <c r="S1105" s="2"/>
      <c r="T1105" s="2"/>
      <c r="U1105" s="2"/>
      <c r="V1105" s="2"/>
      <c r="W1105" s="2"/>
      <c r="X1105" s="2"/>
      <c r="Y1105" s="21"/>
      <c r="Z1105" s="22"/>
    </row>
    <row r="1106" spans="1:26" s="27" customFormat="1" x14ac:dyDescent="0.25">
      <c r="A1106" s="13" t="s">
        <v>370</v>
      </c>
      <c r="B1106" s="13" t="s">
        <v>1585</v>
      </c>
      <c r="C1106" s="13" t="s">
        <v>180</v>
      </c>
      <c r="D1106" s="13" t="s">
        <v>8</v>
      </c>
      <c r="E1106" s="13" t="s">
        <v>1594</v>
      </c>
      <c r="F1106" s="32">
        <v>0.34</v>
      </c>
      <c r="G1106" s="14" t="s">
        <v>1222</v>
      </c>
      <c r="H1106" s="16" t="s">
        <v>1304</v>
      </c>
      <c r="I1106" s="2"/>
      <c r="J1106" s="2"/>
      <c r="K1106" s="2"/>
      <c r="L1106" s="2"/>
      <c r="M1106" s="2"/>
      <c r="N1106" s="2"/>
      <c r="O1106" s="2"/>
      <c r="P1106" s="2"/>
      <c r="Q1106" s="2"/>
      <c r="R1106" s="2"/>
      <c r="S1106" s="2"/>
      <c r="T1106" s="2"/>
      <c r="U1106" s="2"/>
      <c r="V1106" s="2"/>
      <c r="W1106" s="2"/>
      <c r="X1106" s="2"/>
      <c r="Y1106" s="21"/>
      <c r="Z1106" s="22"/>
    </row>
    <row r="1107" spans="1:26" s="27" customFormat="1" x14ac:dyDescent="0.25">
      <c r="A1107" s="13" t="s">
        <v>888</v>
      </c>
      <c r="B1107" s="13" t="s">
        <v>1584</v>
      </c>
      <c r="C1107" s="13" t="s">
        <v>370</v>
      </c>
      <c r="D1107" s="13" t="s">
        <v>8</v>
      </c>
      <c r="E1107" s="13" t="s">
        <v>1594</v>
      </c>
      <c r="F1107" s="32">
        <v>0.1</v>
      </c>
      <c r="G1107" s="14" t="s">
        <v>1222</v>
      </c>
      <c r="H1107" s="16" t="s">
        <v>1304</v>
      </c>
      <c r="I1107" s="2"/>
      <c r="J1107" s="2"/>
      <c r="K1107" s="2"/>
      <c r="L1107" s="2"/>
      <c r="M1107" s="2"/>
      <c r="N1107" s="2"/>
      <c r="O1107" s="2"/>
      <c r="P1107" s="2"/>
      <c r="Q1107" s="2"/>
      <c r="R1107" s="2"/>
      <c r="S1107" s="2"/>
      <c r="T1107" s="2"/>
      <c r="U1107" s="2"/>
      <c r="V1107" s="2"/>
      <c r="W1107" s="2"/>
      <c r="X1107" s="2"/>
      <c r="Y1107" s="21"/>
      <c r="Z1107" s="22"/>
    </row>
    <row r="1108" spans="1:26" s="27" customFormat="1" x14ac:dyDescent="0.25">
      <c r="A1108" s="13" t="s">
        <v>1029</v>
      </c>
      <c r="B1108" s="13" t="s">
        <v>1584</v>
      </c>
      <c r="C1108" s="13" t="s">
        <v>372</v>
      </c>
      <c r="D1108" s="13" t="s">
        <v>8</v>
      </c>
      <c r="E1108" s="13" t="s">
        <v>1594</v>
      </c>
      <c r="F1108" s="32">
        <v>0.32</v>
      </c>
      <c r="G1108" s="14" t="s">
        <v>1222</v>
      </c>
      <c r="H1108" s="16" t="s">
        <v>1305</v>
      </c>
      <c r="I1108" s="2"/>
      <c r="J1108" s="2"/>
      <c r="K1108" s="2"/>
      <c r="L1108" s="2"/>
      <c r="M1108" s="2"/>
      <c r="N1108" s="2"/>
      <c r="O1108" s="2"/>
      <c r="P1108" s="2"/>
      <c r="Q1108" s="2"/>
      <c r="R1108" s="2"/>
      <c r="S1108" s="2"/>
      <c r="T1108" s="2"/>
      <c r="U1108" s="2"/>
      <c r="V1108" s="2"/>
      <c r="W1108" s="2"/>
      <c r="X1108" s="2"/>
      <c r="Y1108" s="23"/>
      <c r="Z1108" s="22"/>
    </row>
    <row r="1109" spans="1:26" s="27" customFormat="1" x14ac:dyDescent="0.25">
      <c r="A1109" s="13" t="s">
        <v>889</v>
      </c>
      <c r="B1109" s="13" t="s">
        <v>1585</v>
      </c>
      <c r="C1109" s="13" t="s">
        <v>575</v>
      </c>
      <c r="D1109" s="13" t="s">
        <v>8</v>
      </c>
      <c r="E1109" s="13" t="s">
        <v>1594</v>
      </c>
      <c r="F1109" s="32">
        <v>0.25</v>
      </c>
      <c r="G1109" s="14" t="s">
        <v>1222</v>
      </c>
      <c r="H1109" s="16" t="s">
        <v>1412</v>
      </c>
      <c r="I1109" s="2"/>
      <c r="J1109" s="2"/>
      <c r="K1109" s="2"/>
      <c r="L1109" s="2"/>
      <c r="M1109" s="2"/>
      <c r="N1109" s="2"/>
      <c r="O1109" s="2"/>
      <c r="P1109" s="2"/>
      <c r="Q1109" s="2"/>
      <c r="R1109" s="2"/>
      <c r="S1109" s="2"/>
      <c r="T1109" s="2"/>
      <c r="U1109" s="2"/>
      <c r="V1109" s="2"/>
      <c r="W1109" s="2"/>
      <c r="X1109" s="2"/>
      <c r="Y1109" s="23"/>
      <c r="Z1109" s="22"/>
    </row>
    <row r="1110" spans="1:26" s="27" customFormat="1" x14ac:dyDescent="0.25">
      <c r="A1110" s="13" t="s">
        <v>890</v>
      </c>
      <c r="B1110" s="13" t="s">
        <v>1585</v>
      </c>
      <c r="C1110" s="13" t="s">
        <v>889</v>
      </c>
      <c r="D1110" s="13" t="s">
        <v>8</v>
      </c>
      <c r="E1110" s="13" t="s">
        <v>1594</v>
      </c>
      <c r="F1110" s="32">
        <v>0.04</v>
      </c>
      <c r="G1110" s="14" t="s">
        <v>1222</v>
      </c>
      <c r="H1110" s="16" t="s">
        <v>1412</v>
      </c>
      <c r="I1110" s="2"/>
      <c r="J1110" s="2"/>
      <c r="K1110" s="2"/>
      <c r="L1110" s="2"/>
      <c r="M1110" s="2"/>
      <c r="N1110" s="2"/>
      <c r="O1110" s="2"/>
      <c r="P1110" s="2"/>
      <c r="Q1110" s="2"/>
      <c r="R1110" s="2"/>
      <c r="S1110" s="2"/>
      <c r="T1110" s="2"/>
      <c r="U1110" s="2"/>
      <c r="V1110" s="2"/>
      <c r="W1110" s="2"/>
      <c r="X1110" s="2"/>
      <c r="Y1110" s="23"/>
      <c r="Z1110" s="22"/>
    </row>
    <row r="1111" spans="1:26" s="17" customFormat="1" x14ac:dyDescent="0.25">
      <c r="A1111" s="13" t="s">
        <v>294</v>
      </c>
      <c r="B1111" s="13" t="s">
        <v>1585</v>
      </c>
      <c r="C1111" s="13" t="s">
        <v>575</v>
      </c>
      <c r="D1111" s="13" t="s">
        <v>8</v>
      </c>
      <c r="E1111" s="13" t="s">
        <v>1594</v>
      </c>
      <c r="F1111" s="32">
        <v>0.59</v>
      </c>
      <c r="G1111" s="14" t="s">
        <v>1222</v>
      </c>
      <c r="H1111" s="16" t="s">
        <v>1517</v>
      </c>
      <c r="I1111" s="2"/>
      <c r="J1111" s="2"/>
      <c r="K1111" s="2"/>
      <c r="L1111" s="2"/>
      <c r="M1111" s="2"/>
      <c r="N1111" s="2"/>
      <c r="O1111" s="2"/>
      <c r="P1111" s="2"/>
      <c r="Q1111" s="2"/>
      <c r="R1111" s="2"/>
      <c r="S1111" s="2"/>
      <c r="T1111" s="2"/>
      <c r="U1111" s="2"/>
      <c r="V1111" s="2"/>
      <c r="W1111" s="2"/>
      <c r="X1111" s="2"/>
      <c r="Z1111" s="2"/>
    </row>
    <row r="1112" spans="1:26" s="27" customFormat="1" x14ac:dyDescent="0.25">
      <c r="A1112" s="13" t="s">
        <v>891</v>
      </c>
      <c r="B1112" s="13" t="s">
        <v>1585</v>
      </c>
      <c r="C1112" s="13" t="s">
        <v>895</v>
      </c>
      <c r="D1112" s="13" t="s">
        <v>96</v>
      </c>
      <c r="E1112" s="13" t="s">
        <v>1594</v>
      </c>
      <c r="F1112" s="32">
        <v>0.09</v>
      </c>
      <c r="G1112" s="14" t="s">
        <v>1222</v>
      </c>
      <c r="H1112" s="16" t="s">
        <v>1517</v>
      </c>
      <c r="I1112" s="2"/>
      <c r="J1112" s="2"/>
      <c r="K1112" s="2"/>
      <c r="L1112" s="2"/>
      <c r="M1112" s="2"/>
      <c r="N1112" s="2"/>
      <c r="O1112" s="2"/>
      <c r="P1112" s="2"/>
      <c r="Q1112" s="2"/>
      <c r="R1112" s="2"/>
      <c r="S1112" s="2"/>
      <c r="T1112" s="2"/>
      <c r="U1112" s="2"/>
      <c r="V1112" s="2"/>
      <c r="W1112" s="2"/>
      <c r="X1112" s="2"/>
      <c r="Y1112" s="23"/>
      <c r="Z1112" s="22"/>
    </row>
    <row r="1113" spans="1:26" s="27" customFormat="1" x14ac:dyDescent="0.25">
      <c r="A1113" s="13" t="s">
        <v>575</v>
      </c>
      <c r="B1113" s="13" t="s">
        <v>1581</v>
      </c>
      <c r="C1113" s="13" t="s">
        <v>47</v>
      </c>
      <c r="D1113" s="13" t="s">
        <v>516</v>
      </c>
      <c r="E1113" s="13" t="s">
        <v>1594</v>
      </c>
      <c r="F1113" s="32">
        <v>2.66</v>
      </c>
      <c r="G1113" s="14" t="s">
        <v>1222</v>
      </c>
      <c r="H1113" s="16" t="s">
        <v>1441</v>
      </c>
      <c r="I1113" s="2"/>
      <c r="J1113" s="2"/>
      <c r="K1113" s="2"/>
      <c r="L1113" s="2"/>
      <c r="M1113" s="2"/>
      <c r="N1113" s="2"/>
      <c r="O1113" s="2"/>
      <c r="P1113" s="2"/>
      <c r="Q1113" s="2"/>
      <c r="R1113" s="2"/>
      <c r="S1113" s="2"/>
      <c r="T1113" s="2"/>
      <c r="U1113" s="2"/>
      <c r="V1113" s="2"/>
      <c r="W1113" s="2"/>
      <c r="X1113" s="2"/>
      <c r="Y1113" s="23"/>
      <c r="Z1113" s="22"/>
    </row>
    <row r="1114" spans="1:26" s="27" customFormat="1" x14ac:dyDescent="0.25">
      <c r="A1114" s="13" t="s">
        <v>896</v>
      </c>
      <c r="B1114" s="13" t="s">
        <v>1584</v>
      </c>
      <c r="C1114" s="13" t="s">
        <v>389</v>
      </c>
      <c r="D1114" s="13" t="s">
        <v>439</v>
      </c>
      <c r="E1114" s="13" t="s">
        <v>1594</v>
      </c>
      <c r="F1114" s="32">
        <v>0.08</v>
      </c>
      <c r="G1114" s="14" t="s">
        <v>1222</v>
      </c>
      <c r="H1114" s="16" t="s">
        <v>1318</v>
      </c>
      <c r="I1114" s="2"/>
      <c r="J1114" s="2"/>
      <c r="K1114" s="2"/>
      <c r="L1114" s="2"/>
      <c r="M1114" s="2"/>
      <c r="N1114" s="2"/>
      <c r="O1114" s="2"/>
      <c r="P1114" s="2"/>
      <c r="Q1114" s="2"/>
      <c r="R1114" s="2"/>
      <c r="S1114" s="2"/>
      <c r="T1114" s="2"/>
      <c r="U1114" s="2"/>
      <c r="V1114" s="2"/>
      <c r="W1114" s="2"/>
      <c r="X1114" s="2"/>
      <c r="Y1114" s="21"/>
      <c r="Z1114" s="22"/>
    </row>
    <row r="1115" spans="1:26" s="27" customFormat="1" x14ac:dyDescent="0.25">
      <c r="A1115" s="13" t="s">
        <v>897</v>
      </c>
      <c r="B1115" s="13" t="s">
        <v>1584</v>
      </c>
      <c r="C1115" s="13" t="s">
        <v>174</v>
      </c>
      <c r="D1115" s="13" t="s">
        <v>8</v>
      </c>
      <c r="E1115" s="13" t="s">
        <v>1594</v>
      </c>
      <c r="F1115" s="32">
        <v>0.2</v>
      </c>
      <c r="G1115" s="14" t="s">
        <v>1222</v>
      </c>
      <c r="H1115" s="16" t="s">
        <v>1441</v>
      </c>
      <c r="I1115" s="2"/>
      <c r="J1115" s="2"/>
      <c r="K1115" s="2"/>
      <c r="L1115" s="2"/>
      <c r="M1115" s="2"/>
      <c r="N1115" s="2"/>
      <c r="O1115" s="2"/>
      <c r="P1115" s="2"/>
      <c r="Q1115" s="2"/>
      <c r="R1115" s="2"/>
      <c r="S1115" s="2"/>
      <c r="T1115" s="2"/>
      <c r="U1115" s="2"/>
      <c r="V1115" s="2"/>
      <c r="W1115" s="2"/>
      <c r="X1115" s="2"/>
      <c r="Y1115" s="21"/>
      <c r="Z1115" s="22"/>
    </row>
    <row r="1116" spans="1:26" s="27" customFormat="1" x14ac:dyDescent="0.25">
      <c r="A1116" s="18" t="s">
        <v>1202</v>
      </c>
      <c r="B1116" s="18" t="s">
        <v>1585</v>
      </c>
      <c r="C1116" s="18" t="s">
        <v>1203</v>
      </c>
      <c r="D1116" s="18" t="s">
        <v>8</v>
      </c>
      <c r="E1116" s="18" t="s">
        <v>1594</v>
      </c>
      <c r="F1116" s="33">
        <v>0.35</v>
      </c>
      <c r="G1116" s="19" t="s">
        <v>1222</v>
      </c>
      <c r="H1116" s="15" t="s">
        <v>1204</v>
      </c>
      <c r="I1116" s="2"/>
      <c r="J1116" s="2"/>
      <c r="K1116" s="2"/>
      <c r="L1116" s="2"/>
      <c r="M1116" s="2"/>
      <c r="N1116" s="2"/>
      <c r="O1116" s="2"/>
      <c r="P1116" s="2"/>
      <c r="Q1116" s="2"/>
      <c r="R1116" s="2"/>
      <c r="S1116" s="2"/>
      <c r="T1116" s="2"/>
      <c r="U1116" s="2"/>
      <c r="V1116" s="2"/>
      <c r="W1116" s="2"/>
      <c r="X1116" s="2"/>
      <c r="Y1116" s="21"/>
      <c r="Z1116" s="22"/>
    </row>
    <row r="1117" spans="1:26" s="27" customFormat="1" x14ac:dyDescent="0.25">
      <c r="A1117" s="13" t="s">
        <v>898</v>
      </c>
      <c r="B1117" s="13" t="s">
        <v>1585</v>
      </c>
      <c r="C1117" s="13" t="s">
        <v>658</v>
      </c>
      <c r="D1117" s="13" t="s">
        <v>8</v>
      </c>
      <c r="E1117" s="13" t="s">
        <v>1594</v>
      </c>
      <c r="F1117" s="32">
        <v>0.2</v>
      </c>
      <c r="G1117" s="14" t="s">
        <v>1222</v>
      </c>
      <c r="H1117" s="16" t="s">
        <v>1351</v>
      </c>
      <c r="I1117" s="2"/>
      <c r="J1117" s="2"/>
      <c r="K1117" s="2"/>
      <c r="L1117" s="2"/>
      <c r="M1117" s="2"/>
      <c r="N1117" s="2"/>
      <c r="O1117" s="2"/>
      <c r="P1117" s="2"/>
      <c r="Q1117" s="2"/>
      <c r="R1117" s="2"/>
      <c r="S1117" s="2"/>
      <c r="T1117" s="2"/>
      <c r="U1117" s="2"/>
      <c r="V1117" s="2"/>
      <c r="W1117" s="2"/>
      <c r="X1117" s="2"/>
      <c r="Y1117" s="21"/>
      <c r="Z1117" s="22"/>
    </row>
    <row r="1118" spans="1:26" s="27" customFormat="1" x14ac:dyDescent="0.25">
      <c r="A1118" s="13" t="s">
        <v>899</v>
      </c>
      <c r="B1118" s="13" t="s">
        <v>1584</v>
      </c>
      <c r="C1118" s="13" t="s">
        <v>115</v>
      </c>
      <c r="D1118" s="13" t="s">
        <v>8</v>
      </c>
      <c r="E1118" s="13" t="s">
        <v>1594</v>
      </c>
      <c r="F1118" s="32">
        <v>0.21</v>
      </c>
      <c r="G1118" s="14" t="s">
        <v>1222</v>
      </c>
      <c r="H1118" s="16" t="s">
        <v>1524</v>
      </c>
      <c r="I1118" s="2"/>
      <c r="J1118" s="2"/>
      <c r="K1118" s="2"/>
      <c r="L1118" s="2"/>
      <c r="M1118" s="2"/>
      <c r="N1118" s="2"/>
      <c r="O1118" s="2"/>
      <c r="P1118" s="2"/>
      <c r="Q1118" s="2"/>
      <c r="R1118" s="2"/>
      <c r="S1118" s="2"/>
      <c r="T1118" s="2"/>
      <c r="U1118" s="2"/>
      <c r="V1118" s="2"/>
      <c r="W1118" s="2"/>
      <c r="X1118" s="2"/>
      <c r="Y1118" s="23"/>
      <c r="Z1118" s="22"/>
    </row>
    <row r="1119" spans="1:26" s="27" customFormat="1" x14ac:dyDescent="0.25">
      <c r="A1119" s="13" t="s">
        <v>115</v>
      </c>
      <c r="B1119" s="13" t="s">
        <v>1584</v>
      </c>
      <c r="C1119" s="13" t="s">
        <v>75</v>
      </c>
      <c r="D1119" s="13" t="s">
        <v>589</v>
      </c>
      <c r="E1119" s="13" t="s">
        <v>1594</v>
      </c>
      <c r="F1119" s="32">
        <v>0.99</v>
      </c>
      <c r="G1119" s="14" t="s">
        <v>1222</v>
      </c>
      <c r="H1119" s="16" t="s">
        <v>1522</v>
      </c>
      <c r="I1119" s="2"/>
      <c r="J1119" s="2"/>
      <c r="K1119" s="2"/>
      <c r="L1119" s="2"/>
      <c r="M1119" s="2"/>
      <c r="N1119" s="2"/>
      <c r="O1119" s="2"/>
      <c r="P1119" s="2"/>
      <c r="Q1119" s="2"/>
      <c r="R1119" s="2"/>
      <c r="S1119" s="2"/>
      <c r="T1119" s="2"/>
      <c r="U1119" s="2"/>
      <c r="V1119" s="2"/>
      <c r="W1119" s="2"/>
      <c r="X1119" s="2"/>
      <c r="Y1119" s="23"/>
      <c r="Z1119" s="22"/>
    </row>
    <row r="1120" spans="1:26" s="27" customFormat="1" x14ac:dyDescent="0.25">
      <c r="A1120" s="13" t="s">
        <v>506</v>
      </c>
      <c r="B1120" s="13" t="s">
        <v>1582</v>
      </c>
      <c r="C1120" s="13" t="s">
        <v>635</v>
      </c>
      <c r="D1120" s="13" t="s">
        <v>1001</v>
      </c>
      <c r="E1120" s="13" t="s">
        <v>1594</v>
      </c>
      <c r="F1120" s="32">
        <v>0.72</v>
      </c>
      <c r="G1120" s="14" t="s">
        <v>1222</v>
      </c>
      <c r="H1120" s="16" t="s">
        <v>1441</v>
      </c>
      <c r="I1120" s="2"/>
      <c r="J1120" s="2"/>
      <c r="K1120" s="2"/>
      <c r="L1120" s="2"/>
      <c r="M1120" s="2"/>
      <c r="N1120" s="2"/>
      <c r="O1120" s="2"/>
      <c r="P1120" s="2"/>
      <c r="Q1120" s="2"/>
      <c r="R1120" s="2"/>
      <c r="S1120" s="2"/>
      <c r="T1120" s="2"/>
      <c r="U1120" s="2"/>
      <c r="V1120" s="2"/>
      <c r="W1120" s="2"/>
      <c r="X1120" s="2"/>
      <c r="Y1120" s="21"/>
      <c r="Z1120" s="22"/>
    </row>
    <row r="1121" spans="1:26" s="27" customFormat="1" x14ac:dyDescent="0.25">
      <c r="A1121" s="13" t="s">
        <v>1009</v>
      </c>
      <c r="B1121" s="13" t="s">
        <v>1585</v>
      </c>
      <c r="C1121" s="13" t="s">
        <v>575</v>
      </c>
      <c r="D1121" s="13" t="s">
        <v>8</v>
      </c>
      <c r="E1121" s="13" t="s">
        <v>1594</v>
      </c>
      <c r="F1121" s="32">
        <v>0.36</v>
      </c>
      <c r="G1121" s="14" t="s">
        <v>1222</v>
      </c>
      <c r="H1121" s="16" t="s">
        <v>1505</v>
      </c>
      <c r="I1121" s="2"/>
      <c r="J1121" s="2"/>
      <c r="K1121" s="2"/>
      <c r="L1121" s="2"/>
      <c r="M1121" s="2"/>
      <c r="N1121" s="2"/>
      <c r="O1121" s="2"/>
      <c r="P1121" s="2"/>
      <c r="Q1121" s="2"/>
      <c r="R1121" s="2"/>
      <c r="S1121" s="2"/>
      <c r="T1121" s="2"/>
      <c r="U1121" s="2"/>
      <c r="V1121" s="2"/>
      <c r="W1121" s="2"/>
      <c r="X1121" s="2"/>
      <c r="Y1121" s="21"/>
      <c r="Z1121" s="22"/>
    </row>
    <row r="1122" spans="1:26" s="27" customFormat="1" x14ac:dyDescent="0.25">
      <c r="A1122" s="13" t="s">
        <v>274</v>
      </c>
      <c r="B1122" s="13" t="s">
        <v>1585</v>
      </c>
      <c r="C1122" s="13" t="s">
        <v>169</v>
      </c>
      <c r="D1122" s="13" t="s">
        <v>976</v>
      </c>
      <c r="E1122" s="13" t="s">
        <v>1594</v>
      </c>
      <c r="F1122" s="32">
        <v>0.34</v>
      </c>
      <c r="G1122" s="14" t="s">
        <v>1222</v>
      </c>
      <c r="H1122" s="16" t="s">
        <v>1119</v>
      </c>
      <c r="I1122" s="2"/>
      <c r="J1122" s="2"/>
      <c r="K1122" s="2"/>
      <c r="L1122" s="2"/>
      <c r="M1122" s="2"/>
      <c r="N1122" s="2"/>
      <c r="O1122" s="2"/>
      <c r="P1122" s="2"/>
      <c r="Q1122" s="2"/>
      <c r="R1122" s="2"/>
      <c r="S1122" s="2"/>
      <c r="T1122" s="2"/>
      <c r="U1122" s="2"/>
      <c r="V1122" s="2"/>
      <c r="W1122" s="2"/>
      <c r="X1122" s="2"/>
      <c r="Y1122" s="21"/>
      <c r="Z1122" s="22"/>
    </row>
    <row r="1123" spans="1:26" s="27" customFormat="1" x14ac:dyDescent="0.25">
      <c r="A1123" s="13" t="s">
        <v>900</v>
      </c>
      <c r="B1123" s="13" t="s">
        <v>1585</v>
      </c>
      <c r="C1123" s="13" t="s">
        <v>725</v>
      </c>
      <c r="D1123" s="13" t="s">
        <v>8</v>
      </c>
      <c r="E1123" s="13" t="s">
        <v>1594</v>
      </c>
      <c r="F1123" s="32">
        <v>0.16</v>
      </c>
      <c r="G1123" s="14" t="s">
        <v>1222</v>
      </c>
      <c r="H1123" s="16" t="s">
        <v>1413</v>
      </c>
      <c r="I1123" s="2"/>
      <c r="J1123" s="2"/>
      <c r="K1123" s="2"/>
      <c r="L1123" s="2"/>
      <c r="M1123" s="2"/>
      <c r="N1123" s="2"/>
      <c r="O1123" s="2"/>
      <c r="P1123" s="2"/>
      <c r="Q1123" s="2"/>
      <c r="R1123" s="2"/>
      <c r="S1123" s="2"/>
      <c r="T1123" s="2"/>
      <c r="U1123" s="2"/>
      <c r="V1123" s="2"/>
      <c r="W1123" s="2"/>
      <c r="X1123" s="2"/>
      <c r="Y1123" s="21"/>
      <c r="Z1123" s="22"/>
    </row>
    <row r="1124" spans="1:26" s="27" customFormat="1" x14ac:dyDescent="0.25">
      <c r="A1124" s="18" t="s">
        <v>1284</v>
      </c>
      <c r="B1124" s="18" t="s">
        <v>1584</v>
      </c>
      <c r="C1124" s="18" t="s">
        <v>1646</v>
      </c>
      <c r="D1124" s="18" t="s">
        <v>1546</v>
      </c>
      <c r="E1124" s="18" t="s">
        <v>1594</v>
      </c>
      <c r="F1124" s="33">
        <v>0.31</v>
      </c>
      <c r="G1124" s="14" t="s">
        <v>130</v>
      </c>
      <c r="H1124" s="15"/>
      <c r="I1124" s="2"/>
      <c r="J1124" s="2"/>
      <c r="K1124" s="2"/>
      <c r="L1124" s="2"/>
      <c r="M1124" s="2"/>
      <c r="N1124" s="2"/>
      <c r="O1124" s="2"/>
      <c r="P1124" s="2"/>
      <c r="Q1124" s="2"/>
      <c r="R1124" s="2"/>
      <c r="S1124" s="2"/>
      <c r="T1124" s="2"/>
      <c r="U1124" s="2"/>
      <c r="V1124" s="2"/>
      <c r="W1124" s="2"/>
      <c r="X1124" s="2"/>
      <c r="Y1124" s="21"/>
      <c r="Z1124" s="22"/>
    </row>
    <row r="1125" spans="1:26" s="27" customFormat="1" x14ac:dyDescent="0.25">
      <c r="A1125" s="13" t="s">
        <v>901</v>
      </c>
      <c r="B1125" s="13" t="s">
        <v>1585</v>
      </c>
      <c r="C1125" s="13" t="s">
        <v>589</v>
      </c>
      <c r="D1125" s="13" t="s">
        <v>8</v>
      </c>
      <c r="E1125" s="13" t="s">
        <v>1594</v>
      </c>
      <c r="F1125" s="32">
        <v>0.6</v>
      </c>
      <c r="G1125" s="14" t="s">
        <v>1222</v>
      </c>
      <c r="H1125" s="16" t="s">
        <v>1220</v>
      </c>
      <c r="I1125" s="2"/>
      <c r="J1125" s="2"/>
      <c r="K1125" s="2"/>
      <c r="L1125" s="2"/>
      <c r="M1125" s="2"/>
      <c r="N1125" s="2"/>
      <c r="O1125" s="2"/>
      <c r="P1125" s="2"/>
      <c r="Q1125" s="2"/>
      <c r="R1125" s="2"/>
      <c r="S1125" s="2"/>
      <c r="T1125" s="2"/>
      <c r="U1125" s="2"/>
      <c r="V1125" s="2"/>
      <c r="W1125" s="2"/>
      <c r="X1125" s="2"/>
      <c r="Y1125" s="21"/>
      <c r="Z1125" s="22"/>
    </row>
    <row r="1126" spans="1:26" s="27" customFormat="1" x14ac:dyDescent="0.25">
      <c r="A1126" s="13" t="s">
        <v>1140</v>
      </c>
      <c r="B1126" s="13" t="s">
        <v>1585</v>
      </c>
      <c r="C1126" s="13" t="s">
        <v>1561</v>
      </c>
      <c r="D1126" s="13" t="s">
        <v>8</v>
      </c>
      <c r="E1126" s="13" t="s">
        <v>1594</v>
      </c>
      <c r="F1126" s="32">
        <v>0.05</v>
      </c>
      <c r="G1126" s="14" t="s">
        <v>1222</v>
      </c>
      <c r="H1126" s="16" t="s">
        <v>1137</v>
      </c>
      <c r="I1126" s="2"/>
      <c r="J1126" s="2"/>
      <c r="K1126" s="2"/>
      <c r="L1126" s="2"/>
      <c r="M1126" s="2"/>
      <c r="N1126" s="2"/>
      <c r="O1126" s="2"/>
      <c r="P1126" s="2"/>
      <c r="Q1126" s="2"/>
      <c r="R1126" s="2"/>
      <c r="S1126" s="2"/>
      <c r="T1126" s="2"/>
      <c r="U1126" s="2"/>
      <c r="V1126" s="2"/>
      <c r="W1126" s="2"/>
      <c r="X1126" s="2"/>
      <c r="Y1126" s="21"/>
      <c r="Z1126" s="22"/>
    </row>
    <row r="1127" spans="1:26" s="27" customFormat="1" x14ac:dyDescent="0.25">
      <c r="A1127" s="13" t="s">
        <v>1060</v>
      </c>
      <c r="B1127" s="13" t="s">
        <v>1584</v>
      </c>
      <c r="C1127" s="13" t="s">
        <v>419</v>
      </c>
      <c r="D1127" s="13" t="s">
        <v>49</v>
      </c>
      <c r="E1127" s="13" t="s">
        <v>1594</v>
      </c>
      <c r="F1127" s="32">
        <v>0.26</v>
      </c>
      <c r="G1127" s="14" t="s">
        <v>1222</v>
      </c>
      <c r="H1127" s="16" t="s">
        <v>1441</v>
      </c>
      <c r="I1127" s="2"/>
      <c r="J1127" s="2"/>
      <c r="K1127" s="2"/>
      <c r="L1127" s="2"/>
      <c r="M1127" s="2"/>
      <c r="N1127" s="2"/>
      <c r="O1127" s="2"/>
      <c r="P1127" s="2"/>
      <c r="Q1127" s="2"/>
      <c r="R1127" s="2"/>
      <c r="S1127" s="2"/>
      <c r="T1127" s="2"/>
      <c r="U1127" s="2"/>
      <c r="V1127" s="2"/>
      <c r="W1127" s="2"/>
      <c r="X1127" s="2"/>
      <c r="Y1127" s="23"/>
      <c r="Z1127" s="22"/>
    </row>
    <row r="1128" spans="1:26" s="27" customFormat="1" x14ac:dyDescent="0.25">
      <c r="A1128" s="18" t="s">
        <v>1088</v>
      </c>
      <c r="B1128" s="18" t="s">
        <v>1585</v>
      </c>
      <c r="C1128" s="18" t="s">
        <v>1085</v>
      </c>
      <c r="D1128" s="18" t="s">
        <v>8</v>
      </c>
      <c r="E1128" s="18" t="s">
        <v>1594</v>
      </c>
      <c r="F1128" s="33">
        <v>0.05</v>
      </c>
      <c r="G1128" s="19" t="s">
        <v>1222</v>
      </c>
      <c r="H1128" s="15" t="s">
        <v>1086</v>
      </c>
      <c r="I1128" s="2"/>
      <c r="J1128" s="2"/>
      <c r="K1128" s="2"/>
      <c r="L1128" s="2"/>
      <c r="M1128" s="2"/>
      <c r="N1128" s="2"/>
      <c r="O1128" s="2"/>
      <c r="P1128" s="2"/>
      <c r="Q1128" s="2"/>
      <c r="R1128" s="2"/>
      <c r="S1128" s="2"/>
      <c r="T1128" s="2"/>
      <c r="U1128" s="2"/>
      <c r="V1128" s="2"/>
      <c r="W1128" s="2"/>
      <c r="X1128" s="2"/>
      <c r="Y1128" s="21"/>
      <c r="Z1128" s="22"/>
    </row>
    <row r="1129" spans="1:26" s="27" customFormat="1" x14ac:dyDescent="0.25">
      <c r="A1129" s="13" t="s">
        <v>845</v>
      </c>
      <c r="B1129" s="13" t="s">
        <v>1585</v>
      </c>
      <c r="C1129" s="13" t="s">
        <v>200</v>
      </c>
      <c r="D1129" s="13" t="s">
        <v>8</v>
      </c>
      <c r="E1129" s="13" t="s">
        <v>1594</v>
      </c>
      <c r="F1129" s="32">
        <v>0.11</v>
      </c>
      <c r="G1129" s="14" t="s">
        <v>1222</v>
      </c>
      <c r="H1129" s="16" t="s">
        <v>1471</v>
      </c>
      <c r="I1129" s="2"/>
      <c r="J1129" s="2"/>
      <c r="K1129" s="2"/>
      <c r="L1129" s="2"/>
      <c r="M1129" s="2"/>
      <c r="N1129" s="2"/>
      <c r="O1129" s="2"/>
      <c r="P1129" s="2"/>
      <c r="Q1129" s="2"/>
      <c r="R1129" s="2"/>
      <c r="S1129" s="2"/>
      <c r="T1129" s="2"/>
      <c r="U1129" s="2"/>
      <c r="V1129" s="2"/>
      <c r="W1129" s="2"/>
      <c r="X1129" s="2"/>
      <c r="Y1129" s="21"/>
      <c r="Z1129" s="22"/>
    </row>
    <row r="1130" spans="1:26" s="27" customFormat="1" x14ac:dyDescent="0.25">
      <c r="A1130" s="13" t="s">
        <v>902</v>
      </c>
      <c r="B1130" s="13" t="s">
        <v>1584</v>
      </c>
      <c r="C1130" s="13" t="s">
        <v>92</v>
      </c>
      <c r="D1130" s="13" t="s">
        <v>8</v>
      </c>
      <c r="E1130" s="13" t="s">
        <v>1594</v>
      </c>
      <c r="F1130" s="32">
        <v>0.72</v>
      </c>
      <c r="G1130" s="14" t="s">
        <v>1222</v>
      </c>
      <c r="H1130" s="16" t="s">
        <v>1191</v>
      </c>
      <c r="I1130" s="2"/>
      <c r="J1130" s="2"/>
      <c r="K1130" s="2"/>
      <c r="L1130" s="2"/>
      <c r="M1130" s="2"/>
      <c r="N1130" s="2"/>
      <c r="O1130" s="2"/>
      <c r="P1130" s="2"/>
      <c r="Q1130" s="2"/>
      <c r="R1130" s="2"/>
      <c r="S1130" s="2"/>
      <c r="T1130" s="2"/>
      <c r="U1130" s="2"/>
      <c r="V1130" s="2"/>
      <c r="W1130" s="2"/>
      <c r="X1130" s="2"/>
      <c r="Y1130" s="21"/>
      <c r="Z1130" s="22"/>
    </row>
    <row r="1131" spans="1:26" s="27" customFormat="1" x14ac:dyDescent="0.25">
      <c r="A1131" s="13" t="s">
        <v>903</v>
      </c>
      <c r="B1131" s="13" t="s">
        <v>1584</v>
      </c>
      <c r="C1131" s="13" t="s">
        <v>356</v>
      </c>
      <c r="D1131" s="13" t="s">
        <v>8</v>
      </c>
      <c r="E1131" s="13" t="s">
        <v>1594</v>
      </c>
      <c r="F1131" s="32">
        <v>0.16</v>
      </c>
      <c r="G1131" s="14" t="s">
        <v>1222</v>
      </c>
      <c r="H1131" s="16" t="s">
        <v>1414</v>
      </c>
      <c r="I1131" s="2"/>
      <c r="J1131" s="2"/>
      <c r="K1131" s="2"/>
      <c r="L1131" s="2"/>
      <c r="M1131" s="2"/>
      <c r="N1131" s="2"/>
      <c r="O1131" s="2"/>
      <c r="P1131" s="2"/>
      <c r="Q1131" s="2"/>
      <c r="R1131" s="2"/>
      <c r="S1131" s="2"/>
      <c r="T1131" s="2"/>
      <c r="U1131" s="2"/>
      <c r="V1131" s="2"/>
      <c r="W1131" s="2"/>
      <c r="X1131" s="2"/>
      <c r="Y1131" s="21"/>
      <c r="Z1131" s="22"/>
    </row>
    <row r="1132" spans="1:26" s="27" customFormat="1" x14ac:dyDescent="0.25">
      <c r="A1132" s="13" t="s">
        <v>1647</v>
      </c>
      <c r="B1132" s="13" t="s">
        <v>1584</v>
      </c>
      <c r="C1132" s="13" t="s">
        <v>843</v>
      </c>
      <c r="D1132" s="13" t="s">
        <v>8</v>
      </c>
      <c r="E1132" s="13" t="s">
        <v>1594</v>
      </c>
      <c r="F1132" s="32">
        <v>0.17</v>
      </c>
      <c r="G1132" s="14" t="s">
        <v>130</v>
      </c>
      <c r="H1132" s="16"/>
      <c r="I1132" s="2"/>
      <c r="J1132" s="2"/>
      <c r="K1132" s="2"/>
      <c r="L1132" s="2"/>
      <c r="M1132" s="2"/>
      <c r="N1132" s="2"/>
      <c r="O1132" s="2"/>
      <c r="P1132" s="2"/>
      <c r="Q1132" s="2"/>
      <c r="R1132" s="2"/>
      <c r="S1132" s="2"/>
      <c r="T1132" s="2"/>
      <c r="U1132" s="2"/>
      <c r="V1132" s="2"/>
      <c r="W1132" s="2"/>
      <c r="X1132" s="2"/>
      <c r="Y1132" s="21"/>
      <c r="Z1132" s="22"/>
    </row>
    <row r="1133" spans="1:26" s="27" customFormat="1" x14ac:dyDescent="0.25">
      <c r="A1133" s="18" t="s">
        <v>1285</v>
      </c>
      <c r="B1133" s="18" t="s">
        <v>1584</v>
      </c>
      <c r="C1133" s="18" t="s">
        <v>1245</v>
      </c>
      <c r="D1133" s="18" t="s">
        <v>8</v>
      </c>
      <c r="E1133" s="18" t="s">
        <v>1594</v>
      </c>
      <c r="F1133" s="33">
        <v>0.54</v>
      </c>
      <c r="G1133" s="14" t="s">
        <v>130</v>
      </c>
      <c r="H1133" s="15"/>
      <c r="I1133" s="2"/>
      <c r="J1133" s="2"/>
      <c r="K1133" s="2"/>
      <c r="L1133" s="2"/>
      <c r="M1133" s="2"/>
      <c r="N1133" s="2"/>
      <c r="O1133" s="2"/>
      <c r="P1133" s="2"/>
      <c r="Q1133" s="2"/>
      <c r="R1133" s="2"/>
      <c r="S1133" s="2"/>
      <c r="T1133" s="2"/>
      <c r="U1133" s="2"/>
      <c r="V1133" s="2"/>
      <c r="W1133" s="2"/>
      <c r="X1133" s="2"/>
      <c r="Y1133" s="21"/>
      <c r="Z1133" s="22"/>
    </row>
    <row r="1134" spans="1:26" s="27" customFormat="1" x14ac:dyDescent="0.25">
      <c r="A1134" s="13" t="s">
        <v>904</v>
      </c>
      <c r="B1134" s="13" t="s">
        <v>1584</v>
      </c>
      <c r="C1134" s="13" t="s">
        <v>161</v>
      </c>
      <c r="D1134" s="13" t="s">
        <v>8</v>
      </c>
      <c r="E1134" s="13" t="s">
        <v>1594</v>
      </c>
      <c r="F1134" s="32">
        <v>0.26</v>
      </c>
      <c r="G1134" s="14" t="s">
        <v>1222</v>
      </c>
      <c r="H1134" s="16" t="s">
        <v>1415</v>
      </c>
      <c r="I1134" s="2"/>
      <c r="J1134" s="2"/>
      <c r="K1134" s="2"/>
      <c r="L1134" s="2"/>
      <c r="M1134" s="2"/>
      <c r="N1134" s="2"/>
      <c r="O1134" s="2"/>
      <c r="P1134" s="2"/>
      <c r="Q1134" s="2"/>
      <c r="R1134" s="2"/>
      <c r="S1134" s="2"/>
      <c r="T1134" s="2"/>
      <c r="U1134" s="2"/>
      <c r="V1134" s="2"/>
      <c r="W1134" s="2"/>
      <c r="X1134" s="2"/>
      <c r="Y1134" s="21"/>
    </row>
    <row r="1135" spans="1:26" s="22" customFormat="1" x14ac:dyDescent="0.25">
      <c r="A1135" s="13" t="s">
        <v>456</v>
      </c>
      <c r="B1135" s="13" t="s">
        <v>1585</v>
      </c>
      <c r="C1135" s="13" t="s">
        <v>905</v>
      </c>
      <c r="D1135" s="13" t="s">
        <v>748</v>
      </c>
      <c r="E1135" s="13" t="s">
        <v>1594</v>
      </c>
      <c r="F1135" s="32">
        <v>0.36</v>
      </c>
      <c r="G1135" s="14" t="s">
        <v>1222</v>
      </c>
      <c r="H1135" s="16" t="s">
        <v>1193</v>
      </c>
      <c r="I1135" s="2"/>
      <c r="J1135" s="2"/>
      <c r="K1135" s="2"/>
      <c r="L1135" s="2"/>
      <c r="M1135" s="2"/>
      <c r="N1135" s="2"/>
      <c r="O1135" s="2"/>
      <c r="P1135" s="2"/>
      <c r="Q1135" s="2"/>
      <c r="R1135" s="2"/>
      <c r="S1135" s="2"/>
      <c r="T1135" s="2"/>
      <c r="U1135" s="2"/>
      <c r="V1135" s="2"/>
      <c r="W1135" s="2"/>
      <c r="X1135" s="2"/>
      <c r="Y1135" s="21"/>
    </row>
    <row r="1136" spans="1:26" s="22" customFormat="1" x14ac:dyDescent="0.25">
      <c r="A1136" s="13" t="s">
        <v>786</v>
      </c>
      <c r="B1136" s="13" t="s">
        <v>1585</v>
      </c>
      <c r="C1136" s="13" t="s">
        <v>783</v>
      </c>
      <c r="D1136" s="13" t="s">
        <v>8</v>
      </c>
      <c r="E1136" s="13" t="s">
        <v>1594</v>
      </c>
      <c r="F1136" s="32">
        <v>0.04</v>
      </c>
      <c r="G1136" s="14" t="s">
        <v>1222</v>
      </c>
      <c r="H1136" s="16" t="s">
        <v>780</v>
      </c>
      <c r="I1136" s="2"/>
      <c r="J1136" s="2"/>
      <c r="K1136" s="2"/>
      <c r="L1136" s="2"/>
      <c r="M1136" s="2"/>
      <c r="N1136" s="2"/>
      <c r="O1136" s="2"/>
      <c r="P1136" s="2"/>
      <c r="Q1136" s="2"/>
      <c r="R1136" s="2"/>
      <c r="S1136" s="2"/>
      <c r="T1136" s="2"/>
      <c r="U1136" s="2"/>
      <c r="V1136" s="2"/>
      <c r="W1136" s="2"/>
      <c r="X1136" s="2"/>
      <c r="Y1136" s="21"/>
    </row>
    <row r="1137" spans="1:26" s="22" customFormat="1" x14ac:dyDescent="0.25">
      <c r="A1137" s="13" t="s">
        <v>906</v>
      </c>
      <c r="B1137" s="13" t="s">
        <v>1585</v>
      </c>
      <c r="C1137" s="13" t="s">
        <v>385</v>
      </c>
      <c r="D1137" s="13" t="s">
        <v>8</v>
      </c>
      <c r="E1137" s="13" t="s">
        <v>1594</v>
      </c>
      <c r="F1137" s="32">
        <v>0.06</v>
      </c>
      <c r="G1137" s="14" t="s">
        <v>1222</v>
      </c>
      <c r="H1137" s="16" t="s">
        <v>1028</v>
      </c>
      <c r="I1137" s="2"/>
      <c r="J1137" s="2"/>
      <c r="K1137" s="2"/>
      <c r="L1137" s="2"/>
      <c r="M1137" s="2"/>
      <c r="N1137" s="2"/>
      <c r="O1137" s="2"/>
      <c r="P1137" s="2"/>
      <c r="Q1137" s="2"/>
      <c r="R1137" s="2"/>
      <c r="S1137" s="2"/>
      <c r="T1137" s="2"/>
      <c r="U1137" s="2"/>
      <c r="V1137" s="2"/>
      <c r="W1137" s="2"/>
      <c r="X1137" s="2"/>
      <c r="Y1137" s="23"/>
    </row>
    <row r="1138" spans="1:26" s="22" customFormat="1" x14ac:dyDescent="0.25">
      <c r="A1138" s="13" t="s">
        <v>1022</v>
      </c>
      <c r="B1138" s="13" t="s">
        <v>1585</v>
      </c>
      <c r="C1138" s="13" t="s">
        <v>406</v>
      </c>
      <c r="D1138" s="13" t="s">
        <v>8</v>
      </c>
      <c r="E1138" s="13" t="s">
        <v>1594</v>
      </c>
      <c r="F1138" s="32">
        <v>0.18</v>
      </c>
      <c r="G1138" s="14" t="s">
        <v>1222</v>
      </c>
      <c r="H1138" s="16" t="s">
        <v>1507</v>
      </c>
      <c r="I1138" s="2"/>
      <c r="J1138" s="2"/>
      <c r="K1138" s="2"/>
      <c r="L1138" s="2"/>
      <c r="M1138" s="2"/>
      <c r="N1138" s="2"/>
      <c r="O1138" s="2"/>
      <c r="P1138" s="2"/>
      <c r="Q1138" s="2"/>
      <c r="R1138" s="2"/>
      <c r="S1138" s="2"/>
      <c r="T1138" s="2"/>
      <c r="U1138" s="2"/>
      <c r="V1138" s="2"/>
      <c r="W1138" s="2"/>
      <c r="X1138" s="2"/>
      <c r="Y1138" s="23"/>
    </row>
    <row r="1139" spans="1:26" s="22" customFormat="1" x14ac:dyDescent="0.25">
      <c r="A1139" s="13" t="s">
        <v>907</v>
      </c>
      <c r="B1139" s="13" t="s">
        <v>1585</v>
      </c>
      <c r="C1139" s="13" t="s">
        <v>372</v>
      </c>
      <c r="D1139" s="13" t="s">
        <v>8</v>
      </c>
      <c r="E1139" s="13" t="s">
        <v>1594</v>
      </c>
      <c r="F1139" s="32">
        <v>0.43</v>
      </c>
      <c r="G1139" s="14" t="s">
        <v>1222</v>
      </c>
      <c r="H1139" s="16" t="s">
        <v>1443</v>
      </c>
      <c r="I1139" s="2"/>
      <c r="J1139" s="2"/>
      <c r="K1139" s="2"/>
      <c r="L1139" s="2"/>
      <c r="M1139" s="2"/>
      <c r="N1139" s="2"/>
      <c r="O1139" s="2"/>
      <c r="P1139" s="2"/>
      <c r="Q1139" s="2"/>
      <c r="R1139" s="2"/>
      <c r="S1139" s="2"/>
      <c r="T1139" s="2"/>
      <c r="U1139" s="2"/>
      <c r="V1139" s="2"/>
      <c r="W1139" s="2"/>
      <c r="X1139" s="2"/>
      <c r="Y1139" s="21"/>
    </row>
    <row r="1140" spans="1:26" s="22" customFormat="1" x14ac:dyDescent="0.25">
      <c r="A1140" s="13" t="s">
        <v>1161</v>
      </c>
      <c r="B1140" s="13" t="s">
        <v>1585</v>
      </c>
      <c r="C1140" s="13" t="s">
        <v>515</v>
      </c>
      <c r="D1140" s="13" t="s">
        <v>8</v>
      </c>
      <c r="E1140" s="13" t="s">
        <v>1594</v>
      </c>
      <c r="F1140" s="32">
        <v>0.63</v>
      </c>
      <c r="G1140" s="14" t="s">
        <v>1222</v>
      </c>
      <c r="H1140" s="15" t="s">
        <v>1162</v>
      </c>
      <c r="I1140" s="2"/>
      <c r="J1140" s="2"/>
      <c r="K1140" s="2"/>
      <c r="L1140" s="2"/>
      <c r="M1140" s="2"/>
      <c r="N1140" s="2"/>
      <c r="O1140" s="2"/>
      <c r="P1140" s="2"/>
      <c r="Q1140" s="2"/>
      <c r="R1140" s="2"/>
      <c r="S1140" s="2"/>
      <c r="T1140" s="2"/>
      <c r="U1140" s="2"/>
      <c r="V1140" s="2"/>
      <c r="W1140" s="2"/>
      <c r="X1140" s="2"/>
      <c r="Y1140" s="23"/>
      <c r="Z1140" s="27"/>
    </row>
    <row r="1141" spans="1:26" s="22" customFormat="1" x14ac:dyDescent="0.25">
      <c r="A1141" s="18" t="s">
        <v>1196</v>
      </c>
      <c r="B1141" s="18" t="s">
        <v>1585</v>
      </c>
      <c r="C1141" s="18" t="s">
        <v>1194</v>
      </c>
      <c r="D1141" s="18" t="s">
        <v>8</v>
      </c>
      <c r="E1141" s="18" t="s">
        <v>1594</v>
      </c>
      <c r="F1141" s="33">
        <v>0.17</v>
      </c>
      <c r="G1141" s="19" t="s">
        <v>1222</v>
      </c>
      <c r="H1141" s="15" t="s">
        <v>1195</v>
      </c>
      <c r="I1141" s="2"/>
      <c r="J1141" s="2"/>
      <c r="K1141" s="2"/>
      <c r="L1141" s="2"/>
      <c r="M1141" s="2"/>
      <c r="N1141" s="2"/>
      <c r="O1141" s="2"/>
      <c r="P1141" s="2"/>
      <c r="Q1141" s="2"/>
      <c r="R1141" s="2"/>
      <c r="S1141" s="2"/>
      <c r="T1141" s="2"/>
      <c r="U1141" s="2"/>
      <c r="V1141" s="2"/>
      <c r="W1141" s="2"/>
      <c r="X1141" s="2"/>
      <c r="Y1141" s="23"/>
    </row>
    <row r="1142" spans="1:26" s="22" customFormat="1" x14ac:dyDescent="0.25">
      <c r="A1142" s="13" t="s">
        <v>908</v>
      </c>
      <c r="B1142" s="13" t="s">
        <v>1585</v>
      </c>
      <c r="C1142" s="13" t="s">
        <v>155</v>
      </c>
      <c r="D1142" s="13" t="s">
        <v>8</v>
      </c>
      <c r="E1142" s="13" t="s">
        <v>1594</v>
      </c>
      <c r="F1142" s="32">
        <v>0.06</v>
      </c>
      <c r="G1142" s="14" t="s">
        <v>1222</v>
      </c>
      <c r="H1142" s="16" t="s">
        <v>1455</v>
      </c>
      <c r="I1142" s="2"/>
      <c r="J1142" s="2"/>
      <c r="K1142" s="2"/>
      <c r="L1142" s="2"/>
      <c r="M1142" s="2"/>
      <c r="N1142" s="2"/>
      <c r="O1142" s="2"/>
      <c r="P1142" s="2"/>
      <c r="Q1142" s="2"/>
      <c r="R1142" s="2"/>
      <c r="S1142" s="2"/>
      <c r="T1142" s="2"/>
      <c r="U1142" s="2"/>
      <c r="V1142" s="2"/>
      <c r="W1142" s="2"/>
      <c r="X1142" s="2"/>
      <c r="Y1142" s="23"/>
    </row>
    <row r="1143" spans="1:26" s="22" customFormat="1" x14ac:dyDescent="0.25">
      <c r="A1143" s="13" t="s">
        <v>155</v>
      </c>
      <c r="B1143" s="13" t="s">
        <v>1585</v>
      </c>
      <c r="C1143" s="13" t="s">
        <v>1067</v>
      </c>
      <c r="D1143" s="13" t="s">
        <v>460</v>
      </c>
      <c r="E1143" s="13" t="s">
        <v>1594</v>
      </c>
      <c r="F1143" s="32">
        <v>1.0900000000000001</v>
      </c>
      <c r="G1143" s="14" t="s">
        <v>1222</v>
      </c>
      <c r="H1143" s="16" t="s">
        <v>1455</v>
      </c>
      <c r="I1143" s="2"/>
      <c r="J1143" s="2"/>
      <c r="K1143" s="2"/>
      <c r="L1143" s="2"/>
      <c r="M1143" s="2"/>
      <c r="N1143" s="2"/>
      <c r="O1143" s="2"/>
      <c r="P1143" s="2"/>
      <c r="Q1143" s="2"/>
      <c r="R1143" s="2"/>
      <c r="S1143" s="2"/>
      <c r="T1143" s="2"/>
      <c r="U1143" s="2"/>
      <c r="V1143" s="2"/>
      <c r="W1143" s="2"/>
      <c r="X1143" s="2"/>
      <c r="Y1143" s="23"/>
    </row>
    <row r="1144" spans="1:26" s="22" customFormat="1" x14ac:dyDescent="0.25">
      <c r="A1144" s="13" t="s">
        <v>910</v>
      </c>
      <c r="B1144" s="13" t="s">
        <v>1585</v>
      </c>
      <c r="C1144" s="13" t="s">
        <v>155</v>
      </c>
      <c r="D1144" s="13" t="s">
        <v>8</v>
      </c>
      <c r="E1144" s="13" t="s">
        <v>1594</v>
      </c>
      <c r="F1144" s="32">
        <v>0.04</v>
      </c>
      <c r="G1144" s="14" t="s">
        <v>1222</v>
      </c>
      <c r="H1144" s="16" t="s">
        <v>1455</v>
      </c>
      <c r="I1144" s="2"/>
      <c r="J1144" s="2"/>
      <c r="K1144" s="2"/>
      <c r="L1144" s="2"/>
      <c r="M1144" s="2"/>
      <c r="N1144" s="2"/>
      <c r="O1144" s="2"/>
      <c r="P1144" s="2"/>
      <c r="Q1144" s="2"/>
      <c r="R1144" s="2"/>
      <c r="S1144" s="2"/>
      <c r="T1144" s="2"/>
      <c r="U1144" s="2"/>
      <c r="V1144" s="2"/>
      <c r="W1144" s="2"/>
      <c r="X1144" s="2"/>
      <c r="Y1144" s="21"/>
    </row>
    <row r="1145" spans="1:26" s="22" customFormat="1" x14ac:dyDescent="0.25">
      <c r="A1145" s="13" t="s">
        <v>911</v>
      </c>
      <c r="B1145" s="13" t="s">
        <v>1585</v>
      </c>
      <c r="C1145" s="13" t="s">
        <v>246</v>
      </c>
      <c r="D1145" s="13" t="s">
        <v>8</v>
      </c>
      <c r="E1145" s="13" t="s">
        <v>1594</v>
      </c>
      <c r="F1145" s="32">
        <v>0.13</v>
      </c>
      <c r="G1145" s="14" t="s">
        <v>1222</v>
      </c>
      <c r="H1145" s="16" t="s">
        <v>1210</v>
      </c>
      <c r="I1145" s="2"/>
      <c r="J1145" s="2"/>
      <c r="K1145" s="2"/>
      <c r="L1145" s="2"/>
      <c r="M1145" s="2"/>
      <c r="N1145" s="2"/>
      <c r="O1145" s="2"/>
      <c r="P1145" s="2"/>
      <c r="Q1145" s="2"/>
      <c r="R1145" s="2"/>
      <c r="S1145" s="2"/>
      <c r="T1145" s="2"/>
      <c r="U1145" s="2"/>
      <c r="V1145" s="2"/>
      <c r="W1145" s="2"/>
      <c r="X1145" s="2"/>
      <c r="Y1145" s="21"/>
    </row>
    <row r="1146" spans="1:26" s="22" customFormat="1" x14ac:dyDescent="0.25">
      <c r="A1146" s="13" t="s">
        <v>450</v>
      </c>
      <c r="B1146" s="13" t="s">
        <v>1585</v>
      </c>
      <c r="C1146" s="13" t="s">
        <v>46</v>
      </c>
      <c r="D1146" s="13" t="s">
        <v>8</v>
      </c>
      <c r="E1146" s="13" t="s">
        <v>1594</v>
      </c>
      <c r="F1146" s="32">
        <v>0.43</v>
      </c>
      <c r="G1146" s="14" t="s">
        <v>1222</v>
      </c>
      <c r="H1146" s="16" t="s">
        <v>1320</v>
      </c>
      <c r="I1146" s="2"/>
      <c r="J1146" s="2"/>
      <c r="K1146" s="2"/>
      <c r="L1146" s="2"/>
      <c r="M1146" s="2"/>
      <c r="N1146" s="2"/>
      <c r="O1146" s="2"/>
      <c r="P1146" s="2"/>
      <c r="Q1146" s="2"/>
      <c r="R1146" s="2"/>
      <c r="S1146" s="2"/>
      <c r="T1146" s="2"/>
      <c r="U1146" s="2"/>
      <c r="V1146" s="2"/>
      <c r="W1146" s="2"/>
      <c r="X1146" s="2"/>
      <c r="Y1146" s="21"/>
    </row>
    <row r="1147" spans="1:26" s="22" customFormat="1" x14ac:dyDescent="0.25">
      <c r="A1147" s="13" t="s">
        <v>206</v>
      </c>
      <c r="B1147" s="13" t="s">
        <v>1585</v>
      </c>
      <c r="C1147" s="13" t="s">
        <v>81</v>
      </c>
      <c r="D1147" s="13" t="s">
        <v>8</v>
      </c>
      <c r="E1147" s="13" t="s">
        <v>1594</v>
      </c>
      <c r="F1147" s="32">
        <v>0.24</v>
      </c>
      <c r="G1147" s="14" t="s">
        <v>1222</v>
      </c>
      <c r="H1147" s="16" t="s">
        <v>1210</v>
      </c>
      <c r="I1147" s="2"/>
      <c r="J1147" s="2"/>
      <c r="K1147" s="2"/>
      <c r="L1147" s="2"/>
      <c r="M1147" s="2"/>
      <c r="N1147" s="2"/>
      <c r="O1147" s="2"/>
      <c r="P1147" s="2"/>
      <c r="Q1147" s="2"/>
      <c r="R1147" s="2"/>
      <c r="S1147" s="2"/>
      <c r="T1147" s="2"/>
      <c r="U1147" s="2"/>
      <c r="V1147" s="2"/>
      <c r="W1147" s="2"/>
      <c r="X1147" s="2"/>
      <c r="Y1147" s="21"/>
    </row>
    <row r="1148" spans="1:26" s="22" customFormat="1" x14ac:dyDescent="0.25">
      <c r="A1148" s="13" t="s">
        <v>913</v>
      </c>
      <c r="B1148" s="13" t="s">
        <v>1584</v>
      </c>
      <c r="C1148" s="13" t="s">
        <v>914</v>
      </c>
      <c r="D1148" s="13" t="s">
        <v>8</v>
      </c>
      <c r="E1148" s="13" t="s">
        <v>1594</v>
      </c>
      <c r="F1148" s="32">
        <v>0.09</v>
      </c>
      <c r="G1148" s="14" t="s">
        <v>1222</v>
      </c>
      <c r="H1148" s="16" t="s">
        <v>1416</v>
      </c>
      <c r="I1148" s="2"/>
      <c r="J1148" s="2"/>
      <c r="K1148" s="2"/>
      <c r="L1148" s="2"/>
      <c r="M1148" s="2"/>
      <c r="N1148" s="2"/>
      <c r="O1148" s="2"/>
      <c r="P1148" s="2"/>
      <c r="Q1148" s="2"/>
      <c r="R1148" s="2"/>
      <c r="S1148" s="2"/>
      <c r="T1148" s="2"/>
      <c r="U1148" s="2"/>
      <c r="V1148" s="2"/>
      <c r="W1148" s="2"/>
      <c r="X1148" s="2"/>
      <c r="Y1148" s="21"/>
    </row>
    <row r="1149" spans="1:26" s="22" customFormat="1" x14ac:dyDescent="0.25">
      <c r="A1149" s="13" t="s">
        <v>914</v>
      </c>
      <c r="B1149" s="13" t="s">
        <v>1584</v>
      </c>
      <c r="C1149" s="13" t="s">
        <v>992</v>
      </c>
      <c r="D1149" s="13" t="s">
        <v>8</v>
      </c>
      <c r="E1149" s="13" t="s">
        <v>1594</v>
      </c>
      <c r="F1149" s="32">
        <v>0.22</v>
      </c>
      <c r="G1149" s="14" t="s">
        <v>1222</v>
      </c>
      <c r="H1149" s="16" t="s">
        <v>1416</v>
      </c>
      <c r="I1149" s="2"/>
      <c r="J1149" s="2"/>
      <c r="K1149" s="2"/>
      <c r="L1149" s="2"/>
      <c r="M1149" s="2"/>
      <c r="N1149" s="2"/>
      <c r="O1149" s="2"/>
      <c r="P1149" s="2"/>
      <c r="Q1149" s="2"/>
      <c r="R1149" s="2"/>
      <c r="S1149" s="2"/>
      <c r="T1149" s="2"/>
      <c r="U1149" s="2"/>
      <c r="V1149" s="2"/>
      <c r="W1149" s="2"/>
      <c r="X1149" s="2"/>
      <c r="Y1149" s="21"/>
    </row>
    <row r="1150" spans="1:26" s="22" customFormat="1" x14ac:dyDescent="0.25">
      <c r="A1150" s="13" t="s">
        <v>912</v>
      </c>
      <c r="B1150" s="13" t="s">
        <v>1585</v>
      </c>
      <c r="C1150" s="13" t="s">
        <v>66</v>
      </c>
      <c r="D1150" s="13" t="s">
        <v>8</v>
      </c>
      <c r="E1150" s="13" t="s">
        <v>1594</v>
      </c>
      <c r="F1150" s="32">
        <v>0.12</v>
      </c>
      <c r="G1150" s="14" t="s">
        <v>1222</v>
      </c>
      <c r="H1150" s="16" t="s">
        <v>1499</v>
      </c>
      <c r="I1150" s="2"/>
      <c r="J1150" s="2"/>
      <c r="K1150" s="2"/>
      <c r="L1150" s="2"/>
      <c r="M1150" s="2"/>
      <c r="N1150" s="2"/>
      <c r="O1150" s="2"/>
      <c r="P1150" s="2"/>
      <c r="Q1150" s="2"/>
      <c r="R1150" s="2"/>
      <c r="S1150" s="2"/>
      <c r="T1150" s="2"/>
      <c r="U1150" s="2"/>
      <c r="V1150" s="2"/>
      <c r="W1150" s="2"/>
      <c r="X1150" s="2"/>
      <c r="Y1150" s="23"/>
    </row>
    <row r="1151" spans="1:26" s="22" customFormat="1" x14ac:dyDescent="0.25">
      <c r="A1151" s="13" t="s">
        <v>915</v>
      </c>
      <c r="B1151" s="13" t="s">
        <v>1585</v>
      </c>
      <c r="C1151" s="13" t="s">
        <v>880</v>
      </c>
      <c r="D1151" s="13" t="s">
        <v>8</v>
      </c>
      <c r="E1151" s="13" t="s">
        <v>1594</v>
      </c>
      <c r="F1151" s="32">
        <v>0.09</v>
      </c>
      <c r="G1151" s="14" t="s">
        <v>1222</v>
      </c>
      <c r="H1151" s="16" t="s">
        <v>1514</v>
      </c>
      <c r="I1151" s="2"/>
      <c r="J1151" s="2"/>
      <c r="K1151" s="2"/>
      <c r="L1151" s="2"/>
      <c r="M1151" s="2"/>
      <c r="N1151" s="2"/>
      <c r="O1151" s="2"/>
      <c r="P1151" s="2"/>
      <c r="Q1151" s="2"/>
      <c r="R1151" s="2"/>
      <c r="S1151" s="2"/>
      <c r="T1151" s="2"/>
      <c r="U1151" s="2"/>
      <c r="V1151" s="2"/>
      <c r="W1151" s="2"/>
      <c r="X1151" s="2"/>
      <c r="Y1151" s="21"/>
    </row>
    <row r="1152" spans="1:26" s="22" customFormat="1" x14ac:dyDescent="0.25">
      <c r="A1152" s="13" t="s">
        <v>916</v>
      </c>
      <c r="B1152" s="13" t="s">
        <v>1585</v>
      </c>
      <c r="C1152" s="13" t="s">
        <v>560</v>
      </c>
      <c r="D1152" s="13" t="s">
        <v>8</v>
      </c>
      <c r="E1152" s="13" t="s">
        <v>1594</v>
      </c>
      <c r="F1152" s="32">
        <v>0.1</v>
      </c>
      <c r="G1152" s="14" t="s">
        <v>1222</v>
      </c>
      <c r="H1152" s="16" t="s">
        <v>1504</v>
      </c>
      <c r="I1152" s="2"/>
      <c r="J1152" s="2"/>
      <c r="K1152" s="2"/>
      <c r="L1152" s="2"/>
      <c r="M1152" s="2"/>
      <c r="N1152" s="2"/>
      <c r="O1152" s="2"/>
      <c r="P1152" s="2"/>
      <c r="Q1152" s="2"/>
      <c r="R1152" s="2"/>
      <c r="S1152" s="2"/>
      <c r="T1152" s="2"/>
      <c r="U1152" s="2"/>
      <c r="V1152" s="2"/>
      <c r="W1152" s="2"/>
      <c r="X1152" s="2"/>
      <c r="Y1152" s="21"/>
    </row>
    <row r="1153" spans="1:25" s="22" customFormat="1" x14ac:dyDescent="0.25">
      <c r="A1153" s="18" t="s">
        <v>1206</v>
      </c>
      <c r="B1153" s="18" t="s">
        <v>1585</v>
      </c>
      <c r="C1153" s="18" t="s">
        <v>1207</v>
      </c>
      <c r="D1153" s="18" t="s">
        <v>8</v>
      </c>
      <c r="E1153" s="18" t="s">
        <v>1594</v>
      </c>
      <c r="F1153" s="33">
        <v>0.52</v>
      </c>
      <c r="G1153" s="19" t="s">
        <v>1222</v>
      </c>
      <c r="H1153" s="15" t="s">
        <v>1208</v>
      </c>
      <c r="I1153" s="2"/>
      <c r="J1153" s="2"/>
      <c r="K1153" s="2"/>
      <c r="L1153" s="2"/>
      <c r="M1153" s="2"/>
      <c r="N1153" s="2"/>
      <c r="O1153" s="2"/>
      <c r="P1153" s="2"/>
      <c r="Q1153" s="2"/>
      <c r="R1153" s="2"/>
      <c r="S1153" s="2"/>
      <c r="T1153" s="2"/>
      <c r="U1153" s="2"/>
      <c r="V1153" s="2"/>
      <c r="W1153" s="2"/>
      <c r="X1153" s="2"/>
      <c r="Y1153" s="21"/>
    </row>
    <row r="1154" spans="1:25" s="22" customFormat="1" x14ac:dyDescent="0.25">
      <c r="A1154" s="18" t="s">
        <v>1127</v>
      </c>
      <c r="B1154" s="18" t="s">
        <v>1585</v>
      </c>
      <c r="C1154" s="18" t="s">
        <v>1128</v>
      </c>
      <c r="D1154" s="18" t="s">
        <v>8</v>
      </c>
      <c r="E1154" s="18" t="s">
        <v>1594</v>
      </c>
      <c r="F1154" s="33">
        <v>0.05</v>
      </c>
      <c r="G1154" s="19" t="s">
        <v>1222</v>
      </c>
      <c r="H1154" s="15" t="s">
        <v>1125</v>
      </c>
      <c r="I1154" s="2"/>
      <c r="J1154" s="2"/>
      <c r="K1154" s="2"/>
      <c r="L1154" s="2"/>
      <c r="M1154" s="2"/>
      <c r="N1154" s="2"/>
      <c r="O1154" s="2"/>
      <c r="P1154" s="2"/>
      <c r="Q1154" s="2"/>
      <c r="R1154" s="2"/>
      <c r="S1154" s="2"/>
      <c r="T1154" s="2"/>
      <c r="U1154" s="2"/>
      <c r="V1154" s="2"/>
      <c r="W1154" s="2"/>
      <c r="X1154" s="2"/>
      <c r="Y1154" s="21"/>
    </row>
    <row r="1155" spans="1:25" s="22" customFormat="1" x14ac:dyDescent="0.25">
      <c r="A1155" s="13" t="s">
        <v>917</v>
      </c>
      <c r="B1155" s="13" t="s">
        <v>1585</v>
      </c>
      <c r="C1155" s="13" t="s">
        <v>169</v>
      </c>
      <c r="D1155" s="13" t="s">
        <v>8</v>
      </c>
      <c r="E1155" s="13" t="s">
        <v>1594</v>
      </c>
      <c r="F1155" s="32">
        <v>0.97</v>
      </c>
      <c r="G1155" s="14" t="s">
        <v>1222</v>
      </c>
      <c r="H1155" s="16" t="s">
        <v>1470</v>
      </c>
      <c r="I1155" s="2"/>
      <c r="J1155" s="2"/>
      <c r="K1155" s="2"/>
      <c r="L1155" s="2"/>
      <c r="M1155" s="2"/>
      <c r="N1155" s="2"/>
      <c r="O1155" s="2"/>
      <c r="P1155" s="2"/>
      <c r="Q1155" s="2"/>
      <c r="R1155" s="2"/>
      <c r="S1155" s="2"/>
      <c r="T1155" s="2"/>
      <c r="U1155" s="2"/>
      <c r="V1155" s="2"/>
      <c r="W1155" s="2"/>
      <c r="X1155" s="2"/>
      <c r="Y1155" s="21"/>
    </row>
    <row r="1156" spans="1:25" s="22" customFormat="1" x14ac:dyDescent="0.25">
      <c r="A1156" s="13" t="s">
        <v>918</v>
      </c>
      <c r="B1156" s="13" t="s">
        <v>1584</v>
      </c>
      <c r="C1156" s="13" t="s">
        <v>526</v>
      </c>
      <c r="D1156" s="13" t="s">
        <v>8</v>
      </c>
      <c r="E1156" s="13" t="s">
        <v>1594</v>
      </c>
      <c r="F1156" s="32">
        <v>0.33</v>
      </c>
      <c r="G1156" s="14" t="s">
        <v>1222</v>
      </c>
      <c r="H1156" s="16" t="s">
        <v>1441</v>
      </c>
      <c r="I1156" s="2"/>
      <c r="J1156" s="2"/>
      <c r="K1156" s="2"/>
      <c r="L1156" s="2"/>
      <c r="M1156" s="2"/>
      <c r="N1156" s="2"/>
      <c r="O1156" s="2"/>
      <c r="P1156" s="2"/>
      <c r="Q1156" s="2"/>
      <c r="R1156" s="2"/>
      <c r="S1156" s="2"/>
      <c r="T1156" s="2"/>
      <c r="U1156" s="2"/>
      <c r="V1156" s="2"/>
      <c r="W1156" s="2"/>
      <c r="X1156" s="2"/>
      <c r="Y1156" s="21"/>
    </row>
    <row r="1157" spans="1:25" s="22" customFormat="1" x14ac:dyDescent="0.25">
      <c r="A1157" s="13" t="s">
        <v>967</v>
      </c>
      <c r="B1157" s="13" t="s">
        <v>1585</v>
      </c>
      <c r="C1157" s="13" t="s">
        <v>627</v>
      </c>
      <c r="D1157" s="13" t="s">
        <v>8</v>
      </c>
      <c r="E1157" s="13" t="s">
        <v>1594</v>
      </c>
      <c r="F1157" s="32">
        <v>0.05</v>
      </c>
      <c r="G1157" s="14" t="s">
        <v>1222</v>
      </c>
      <c r="H1157" s="16" t="s">
        <v>1369</v>
      </c>
      <c r="I1157" s="2"/>
      <c r="J1157" s="2"/>
      <c r="K1157" s="2"/>
      <c r="L1157" s="2"/>
      <c r="M1157" s="2"/>
      <c r="N1157" s="2"/>
      <c r="O1157" s="2"/>
      <c r="P1157" s="2"/>
      <c r="Q1157" s="2"/>
      <c r="R1157" s="2"/>
      <c r="S1157" s="2"/>
      <c r="T1157" s="2"/>
      <c r="U1157" s="2"/>
      <c r="V1157" s="2"/>
      <c r="W1157" s="2"/>
      <c r="X1157" s="2"/>
      <c r="Y1157" s="21"/>
    </row>
    <row r="1158" spans="1:25" s="22" customFormat="1" x14ac:dyDescent="0.25">
      <c r="A1158" s="13" t="s">
        <v>933</v>
      </c>
      <c r="B1158" s="13" t="s">
        <v>1585</v>
      </c>
      <c r="C1158" s="13" t="s">
        <v>560</v>
      </c>
      <c r="D1158" s="13" t="s">
        <v>8</v>
      </c>
      <c r="E1158" s="13" t="s">
        <v>1594</v>
      </c>
      <c r="F1158" s="32">
        <v>0.14000000000000001</v>
      </c>
      <c r="G1158" s="14" t="s">
        <v>1222</v>
      </c>
      <c r="H1158" s="16" t="s">
        <v>1504</v>
      </c>
      <c r="I1158" s="2"/>
      <c r="J1158" s="2"/>
      <c r="K1158" s="2"/>
      <c r="L1158" s="2"/>
      <c r="M1158" s="2"/>
      <c r="N1158" s="2"/>
      <c r="O1158" s="2"/>
      <c r="P1158" s="2"/>
      <c r="Q1158" s="2"/>
      <c r="R1158" s="2"/>
      <c r="S1158" s="2"/>
      <c r="T1158" s="2"/>
      <c r="U1158" s="2"/>
      <c r="V1158" s="2"/>
      <c r="W1158" s="2"/>
      <c r="X1158" s="2"/>
      <c r="Y1158" s="21"/>
    </row>
    <row r="1159" spans="1:25" s="22" customFormat="1" x14ac:dyDescent="0.25">
      <c r="A1159" s="13" t="s">
        <v>983</v>
      </c>
      <c r="B1159" s="13" t="s">
        <v>1584</v>
      </c>
      <c r="C1159" s="13" t="s">
        <v>1597</v>
      </c>
      <c r="D1159" s="13" t="s">
        <v>1234</v>
      </c>
      <c r="E1159" s="13" t="s">
        <v>272</v>
      </c>
      <c r="F1159" s="32"/>
      <c r="G1159" s="14" t="s">
        <v>1222</v>
      </c>
      <c r="H1159" s="16" t="s">
        <v>1441</v>
      </c>
      <c r="I1159" s="2"/>
      <c r="J1159" s="2"/>
      <c r="K1159" s="2"/>
      <c r="L1159" s="2"/>
      <c r="M1159" s="2"/>
      <c r="N1159" s="2"/>
      <c r="O1159" s="2"/>
      <c r="P1159" s="2"/>
      <c r="Q1159" s="2"/>
      <c r="R1159" s="2"/>
      <c r="S1159" s="2"/>
      <c r="T1159" s="2"/>
      <c r="U1159" s="2"/>
      <c r="V1159" s="2"/>
      <c r="W1159" s="2"/>
      <c r="X1159" s="2"/>
      <c r="Y1159" s="21"/>
    </row>
    <row r="1160" spans="1:25" s="22" customFormat="1" x14ac:dyDescent="0.25">
      <c r="A1160" s="13" t="s">
        <v>983</v>
      </c>
      <c r="B1160" s="13" t="s">
        <v>1584</v>
      </c>
      <c r="C1160" s="13" t="s">
        <v>464</v>
      </c>
      <c r="D1160" s="13" t="s">
        <v>1596</v>
      </c>
      <c r="E1160" s="13" t="s">
        <v>1594</v>
      </c>
      <c r="F1160" s="32">
        <v>0.54</v>
      </c>
      <c r="G1160" s="14" t="s">
        <v>1222</v>
      </c>
      <c r="H1160" s="16" t="s">
        <v>1441</v>
      </c>
      <c r="I1160" s="2"/>
      <c r="J1160" s="2"/>
      <c r="K1160" s="2"/>
      <c r="L1160" s="2"/>
      <c r="M1160" s="2"/>
      <c r="N1160" s="2"/>
      <c r="O1160" s="2"/>
      <c r="P1160" s="2"/>
      <c r="Q1160" s="2"/>
      <c r="R1160" s="2"/>
      <c r="S1160" s="2"/>
      <c r="T1160" s="2"/>
      <c r="U1160" s="2"/>
      <c r="V1160" s="2"/>
      <c r="W1160" s="2"/>
      <c r="X1160" s="2"/>
      <c r="Y1160" s="21"/>
    </row>
    <row r="1161" spans="1:25" s="22" customFormat="1" x14ac:dyDescent="0.25">
      <c r="A1161" s="13" t="s">
        <v>919</v>
      </c>
      <c r="B1161" s="13" t="s">
        <v>1585</v>
      </c>
      <c r="C1161" s="13" t="s">
        <v>920</v>
      </c>
      <c r="D1161" s="13" t="s">
        <v>8</v>
      </c>
      <c r="E1161" s="13" t="s">
        <v>1594</v>
      </c>
      <c r="F1161" s="32">
        <v>0.04</v>
      </c>
      <c r="G1161" s="14" t="s">
        <v>1222</v>
      </c>
      <c r="H1161" s="16" t="s">
        <v>1446</v>
      </c>
      <c r="I1161" s="2"/>
      <c r="J1161" s="2"/>
      <c r="K1161" s="2"/>
      <c r="L1161" s="2"/>
      <c r="M1161" s="2"/>
      <c r="N1161" s="2"/>
      <c r="O1161" s="2"/>
      <c r="P1161" s="2"/>
      <c r="Q1161" s="2"/>
      <c r="R1161" s="2"/>
      <c r="S1161" s="2"/>
      <c r="T1161" s="2"/>
      <c r="U1161" s="2"/>
      <c r="V1161" s="2"/>
      <c r="W1161" s="2"/>
      <c r="X1161" s="2"/>
      <c r="Y1161" s="21"/>
    </row>
    <row r="1162" spans="1:25" s="22" customFormat="1" x14ac:dyDescent="0.25">
      <c r="A1162" s="13" t="s">
        <v>920</v>
      </c>
      <c r="B1162" s="13" t="s">
        <v>1585</v>
      </c>
      <c r="C1162" s="13" t="s">
        <v>47</v>
      </c>
      <c r="D1162" s="13" t="s">
        <v>920</v>
      </c>
      <c r="E1162" s="13" t="s">
        <v>1594</v>
      </c>
      <c r="F1162" s="32">
        <v>0.79</v>
      </c>
      <c r="G1162" s="14" t="s">
        <v>1222</v>
      </c>
      <c r="H1162" s="16" t="s">
        <v>1446</v>
      </c>
      <c r="I1162" s="2"/>
      <c r="J1162" s="2"/>
      <c r="K1162" s="2"/>
      <c r="L1162" s="2"/>
      <c r="M1162" s="2"/>
      <c r="N1162" s="2"/>
      <c r="O1162" s="2"/>
      <c r="P1162" s="2"/>
      <c r="Q1162" s="2"/>
      <c r="R1162" s="2"/>
      <c r="S1162" s="2"/>
      <c r="T1162" s="2"/>
      <c r="U1162" s="2"/>
      <c r="V1162" s="2"/>
      <c r="W1162" s="2"/>
      <c r="X1162" s="2"/>
      <c r="Y1162" s="21"/>
    </row>
    <row r="1163" spans="1:25" s="22" customFormat="1" x14ac:dyDescent="0.25">
      <c r="A1163" s="13" t="s">
        <v>921</v>
      </c>
      <c r="B1163" s="13" t="s">
        <v>1585</v>
      </c>
      <c r="C1163" s="13" t="s">
        <v>920</v>
      </c>
      <c r="D1163" s="13" t="s">
        <v>8</v>
      </c>
      <c r="E1163" s="13" t="s">
        <v>1594</v>
      </c>
      <c r="F1163" s="32">
        <v>0.03</v>
      </c>
      <c r="G1163" s="14" t="s">
        <v>1222</v>
      </c>
      <c r="H1163" s="16" t="s">
        <v>1446</v>
      </c>
      <c r="I1163" s="2"/>
      <c r="J1163" s="2"/>
      <c r="K1163" s="2"/>
      <c r="L1163" s="2"/>
      <c r="M1163" s="2"/>
      <c r="N1163" s="2"/>
      <c r="O1163" s="2"/>
      <c r="P1163" s="2"/>
      <c r="Q1163" s="2"/>
      <c r="R1163" s="2"/>
      <c r="S1163" s="2"/>
      <c r="T1163" s="2"/>
      <c r="U1163" s="2"/>
      <c r="V1163" s="2"/>
      <c r="W1163" s="2"/>
      <c r="X1163" s="2"/>
      <c r="Y1163" s="21"/>
    </row>
    <row r="1164" spans="1:25" s="22" customFormat="1" x14ac:dyDescent="0.25">
      <c r="A1164" s="13" t="s">
        <v>958</v>
      </c>
      <c r="B1164" s="13" t="s">
        <v>1585</v>
      </c>
      <c r="C1164" s="13" t="s">
        <v>920</v>
      </c>
      <c r="D1164" s="13" t="s">
        <v>8</v>
      </c>
      <c r="E1164" s="13" t="s">
        <v>1594</v>
      </c>
      <c r="F1164" s="32">
        <v>0.06</v>
      </c>
      <c r="G1164" s="14" t="s">
        <v>1222</v>
      </c>
      <c r="H1164" s="16" t="s">
        <v>1446</v>
      </c>
      <c r="I1164" s="2"/>
      <c r="J1164" s="2"/>
      <c r="K1164" s="2"/>
      <c r="L1164" s="2"/>
      <c r="M1164" s="2"/>
      <c r="N1164" s="2"/>
      <c r="O1164" s="2"/>
      <c r="P1164" s="2"/>
      <c r="Q1164" s="2"/>
      <c r="R1164" s="2"/>
      <c r="S1164" s="2"/>
      <c r="T1164" s="2"/>
      <c r="U1164" s="2"/>
      <c r="V1164" s="2"/>
      <c r="W1164" s="2"/>
      <c r="X1164" s="2"/>
      <c r="Y1164" s="21"/>
    </row>
    <row r="1165" spans="1:25" s="22" customFormat="1" x14ac:dyDescent="0.25">
      <c r="A1165" s="13" t="s">
        <v>922</v>
      </c>
      <c r="B1165" s="13" t="s">
        <v>1584</v>
      </c>
      <c r="C1165" s="13" t="s">
        <v>923</v>
      </c>
      <c r="D1165" s="13" t="s">
        <v>8</v>
      </c>
      <c r="E1165" s="13" t="s">
        <v>1594</v>
      </c>
      <c r="F1165" s="32">
        <v>0.14000000000000001</v>
      </c>
      <c r="G1165" s="14" t="s">
        <v>1222</v>
      </c>
      <c r="H1165" s="16" t="s">
        <v>211</v>
      </c>
      <c r="I1165" s="2"/>
      <c r="J1165" s="2"/>
      <c r="K1165" s="2"/>
      <c r="L1165" s="2"/>
      <c r="M1165" s="2"/>
      <c r="N1165" s="2"/>
      <c r="O1165" s="2"/>
      <c r="P1165" s="2"/>
      <c r="Q1165" s="2"/>
      <c r="R1165" s="2"/>
      <c r="S1165" s="2"/>
      <c r="T1165" s="2"/>
      <c r="U1165" s="2"/>
      <c r="V1165" s="2"/>
      <c r="W1165" s="2"/>
      <c r="X1165" s="2"/>
      <c r="Y1165" s="21"/>
    </row>
    <row r="1166" spans="1:25" s="22" customFormat="1" x14ac:dyDescent="0.25">
      <c r="A1166" s="13" t="s">
        <v>924</v>
      </c>
      <c r="B1166" s="13" t="s">
        <v>1584</v>
      </c>
      <c r="C1166" s="13" t="s">
        <v>811</v>
      </c>
      <c r="D1166" s="13" t="s">
        <v>8</v>
      </c>
      <c r="E1166" s="13" t="s">
        <v>1594</v>
      </c>
      <c r="F1166" s="32">
        <v>0.28999999999999998</v>
      </c>
      <c r="G1166" s="14" t="s">
        <v>1222</v>
      </c>
      <c r="H1166" s="16" t="s">
        <v>1417</v>
      </c>
      <c r="I1166" s="2"/>
      <c r="J1166" s="2"/>
      <c r="K1166" s="2"/>
      <c r="L1166" s="2"/>
      <c r="M1166" s="2"/>
      <c r="N1166" s="2"/>
      <c r="O1166" s="2"/>
      <c r="P1166" s="2"/>
      <c r="Q1166" s="2"/>
      <c r="R1166" s="2"/>
      <c r="S1166" s="2"/>
      <c r="T1166" s="2"/>
      <c r="U1166" s="2"/>
      <c r="V1166" s="2"/>
      <c r="W1166" s="2"/>
      <c r="X1166" s="2"/>
      <c r="Y1166" s="21"/>
    </row>
    <row r="1167" spans="1:25" s="22" customFormat="1" x14ac:dyDescent="0.25">
      <c r="A1167" s="13" t="s">
        <v>1291</v>
      </c>
      <c r="B1167" s="13" t="s">
        <v>1585</v>
      </c>
      <c r="C1167" s="13" t="s">
        <v>8</v>
      </c>
      <c r="D1167" s="13" t="s">
        <v>8</v>
      </c>
      <c r="E1167" s="13" t="s">
        <v>1594</v>
      </c>
      <c r="F1167" s="32">
        <v>0.41</v>
      </c>
      <c r="G1167" s="14" t="s">
        <v>1222</v>
      </c>
      <c r="H1167" s="16" t="s">
        <v>1100</v>
      </c>
      <c r="I1167" s="2"/>
      <c r="J1167" s="2"/>
      <c r="K1167" s="2"/>
      <c r="L1167" s="2"/>
      <c r="M1167" s="2"/>
      <c r="N1167" s="2"/>
      <c r="O1167" s="2"/>
      <c r="P1167" s="2"/>
      <c r="Q1167" s="2"/>
      <c r="R1167" s="2"/>
      <c r="S1167" s="2"/>
      <c r="T1167" s="2"/>
      <c r="U1167" s="2"/>
      <c r="V1167" s="2"/>
      <c r="W1167" s="2"/>
      <c r="X1167" s="2"/>
      <c r="Y1167" s="23"/>
    </row>
    <row r="1168" spans="1:25" s="22" customFormat="1" x14ac:dyDescent="0.25">
      <c r="A1168" s="13" t="s">
        <v>925</v>
      </c>
      <c r="B1168" s="13" t="s">
        <v>1585</v>
      </c>
      <c r="C1168" s="13" t="s">
        <v>8</v>
      </c>
      <c r="D1168" s="13" t="s">
        <v>8</v>
      </c>
      <c r="E1168" s="13" t="s">
        <v>1594</v>
      </c>
      <c r="F1168" s="32">
        <v>0.45</v>
      </c>
      <c r="G1168" s="14" t="s">
        <v>1222</v>
      </c>
      <c r="H1168" s="16" t="s">
        <v>1410</v>
      </c>
      <c r="I1168" s="2"/>
      <c r="J1168" s="2"/>
      <c r="K1168" s="2"/>
      <c r="L1168" s="2"/>
      <c r="M1168" s="2"/>
      <c r="N1168" s="2"/>
      <c r="O1168" s="2"/>
      <c r="P1168" s="2"/>
      <c r="Q1168" s="2"/>
      <c r="R1168" s="2"/>
      <c r="S1168" s="2"/>
      <c r="T1168" s="2"/>
      <c r="U1168" s="2"/>
      <c r="V1168" s="2"/>
      <c r="W1168" s="2"/>
      <c r="X1168" s="2"/>
      <c r="Y1168" s="23"/>
    </row>
    <row r="1169" spans="1:25" s="22" customFormat="1" x14ac:dyDescent="0.25">
      <c r="A1169" s="13" t="s">
        <v>1648</v>
      </c>
      <c r="B1169" s="13" t="s">
        <v>1585</v>
      </c>
      <c r="C1169" s="13" t="s">
        <v>489</v>
      </c>
      <c r="D1169" s="13" t="s">
        <v>8</v>
      </c>
      <c r="E1169" s="13" t="s">
        <v>273</v>
      </c>
      <c r="F1169" s="32">
        <v>0.51</v>
      </c>
      <c r="G1169" s="14" t="s">
        <v>1222</v>
      </c>
      <c r="H1169" s="16" t="s">
        <v>1649</v>
      </c>
      <c r="I1169" s="2"/>
      <c r="J1169" s="2"/>
      <c r="K1169" s="2"/>
      <c r="L1169" s="2"/>
      <c r="M1169" s="2"/>
      <c r="N1169" s="2"/>
      <c r="O1169" s="2"/>
      <c r="P1169" s="2"/>
      <c r="Q1169" s="2"/>
      <c r="R1169" s="2"/>
      <c r="S1169" s="2"/>
      <c r="T1169" s="2"/>
      <c r="U1169" s="2"/>
      <c r="V1169" s="2"/>
      <c r="W1169" s="2"/>
      <c r="X1169" s="2"/>
      <c r="Y1169" s="23"/>
    </row>
    <row r="1170" spans="1:25" s="22" customFormat="1" x14ac:dyDescent="0.25">
      <c r="A1170" s="13" t="s">
        <v>926</v>
      </c>
      <c r="B1170" s="13" t="s">
        <v>1585</v>
      </c>
      <c r="C1170" s="13" t="s">
        <v>140</v>
      </c>
      <c r="D1170" s="13" t="s">
        <v>8</v>
      </c>
      <c r="E1170" s="13" t="s">
        <v>1594</v>
      </c>
      <c r="F1170" s="32">
        <v>0.13</v>
      </c>
      <c r="G1170" s="14" t="s">
        <v>1222</v>
      </c>
      <c r="H1170" s="16" t="s">
        <v>1209</v>
      </c>
      <c r="I1170" s="2"/>
      <c r="J1170" s="2"/>
      <c r="K1170" s="2"/>
      <c r="L1170" s="2"/>
      <c r="M1170" s="2"/>
      <c r="N1170" s="2"/>
      <c r="O1170" s="2"/>
      <c r="P1170" s="2"/>
      <c r="Q1170" s="2"/>
      <c r="R1170" s="2"/>
      <c r="S1170" s="2"/>
      <c r="T1170" s="2"/>
      <c r="U1170" s="2"/>
      <c r="V1170" s="2"/>
      <c r="W1170" s="2"/>
      <c r="X1170" s="2"/>
      <c r="Y1170" s="21"/>
    </row>
    <row r="1171" spans="1:25" s="22" customFormat="1" x14ac:dyDescent="0.25">
      <c r="A1171" s="13" t="s">
        <v>927</v>
      </c>
      <c r="B1171" s="13" t="s">
        <v>1585</v>
      </c>
      <c r="C1171" s="13" t="s">
        <v>928</v>
      </c>
      <c r="D1171" s="13" t="s">
        <v>8</v>
      </c>
      <c r="E1171" s="13" t="s">
        <v>1594</v>
      </c>
      <c r="F1171" s="32">
        <v>0.04</v>
      </c>
      <c r="G1171" s="14" t="s">
        <v>1222</v>
      </c>
      <c r="H1171" s="16" t="s">
        <v>1472</v>
      </c>
      <c r="I1171" s="2"/>
      <c r="J1171" s="2"/>
      <c r="K1171" s="2"/>
      <c r="L1171" s="2"/>
      <c r="M1171" s="2"/>
      <c r="N1171" s="2"/>
      <c r="O1171" s="2"/>
      <c r="P1171" s="2"/>
      <c r="Q1171" s="2"/>
      <c r="R1171" s="2"/>
      <c r="S1171" s="2"/>
      <c r="T1171" s="2"/>
      <c r="U1171" s="2"/>
      <c r="V1171" s="2"/>
      <c r="W1171" s="2"/>
      <c r="X1171" s="2"/>
      <c r="Y1171" s="21"/>
    </row>
    <row r="1172" spans="1:25" s="22" customFormat="1" x14ac:dyDescent="0.25">
      <c r="A1172" s="13" t="s">
        <v>928</v>
      </c>
      <c r="B1172" s="13" t="s">
        <v>1585</v>
      </c>
      <c r="C1172" s="13" t="s">
        <v>209</v>
      </c>
      <c r="D1172" s="13" t="s">
        <v>8</v>
      </c>
      <c r="E1172" s="13" t="s">
        <v>1594</v>
      </c>
      <c r="F1172" s="32">
        <v>0.33</v>
      </c>
      <c r="G1172" s="14" t="s">
        <v>1222</v>
      </c>
      <c r="H1172" s="16" t="s">
        <v>1472</v>
      </c>
      <c r="I1172" s="2"/>
      <c r="J1172" s="2"/>
      <c r="K1172" s="2"/>
      <c r="L1172" s="2"/>
      <c r="M1172" s="2"/>
      <c r="N1172" s="2"/>
      <c r="O1172" s="2"/>
      <c r="P1172" s="2"/>
      <c r="Q1172" s="2"/>
      <c r="R1172" s="2"/>
      <c r="S1172" s="2"/>
      <c r="T1172" s="2"/>
      <c r="U1172" s="2"/>
      <c r="V1172" s="2"/>
      <c r="W1172" s="2"/>
      <c r="X1172" s="2"/>
      <c r="Y1172" s="21"/>
    </row>
    <row r="1173" spans="1:25" s="22" customFormat="1" x14ac:dyDescent="0.25">
      <c r="A1173" s="13" t="s">
        <v>117</v>
      </c>
      <c r="B1173" s="13" t="s">
        <v>1585</v>
      </c>
      <c r="C1173" s="13" t="s">
        <v>373</v>
      </c>
      <c r="D1173" s="13" t="s">
        <v>196</v>
      </c>
      <c r="E1173" s="13" t="s">
        <v>1594</v>
      </c>
      <c r="F1173" s="32">
        <v>0.28000000000000003</v>
      </c>
      <c r="G1173" s="14" t="s">
        <v>1222</v>
      </c>
      <c r="H1173" s="16" t="s">
        <v>1525</v>
      </c>
      <c r="I1173" s="2"/>
      <c r="J1173" s="2"/>
      <c r="K1173" s="2"/>
      <c r="L1173" s="2"/>
      <c r="M1173" s="2"/>
      <c r="N1173" s="2"/>
      <c r="O1173" s="2"/>
      <c r="P1173" s="2"/>
      <c r="Q1173" s="2"/>
      <c r="R1173" s="2"/>
      <c r="S1173" s="2"/>
      <c r="T1173" s="2"/>
      <c r="U1173" s="2"/>
      <c r="V1173" s="2"/>
      <c r="W1173" s="2"/>
      <c r="X1173" s="2"/>
      <c r="Y1173" s="21"/>
    </row>
    <row r="1174" spans="1:25" s="22" customFormat="1" x14ac:dyDescent="0.25">
      <c r="A1174" s="13" t="s">
        <v>658</v>
      </c>
      <c r="B1174" s="13" t="s">
        <v>1585</v>
      </c>
      <c r="C1174" s="13" t="s">
        <v>251</v>
      </c>
      <c r="D1174" s="13" t="s">
        <v>251</v>
      </c>
      <c r="E1174" s="13" t="s">
        <v>1594</v>
      </c>
      <c r="F1174" s="32">
        <v>0.72</v>
      </c>
      <c r="G1174" s="14" t="s">
        <v>1222</v>
      </c>
      <c r="H1174" s="16" t="s">
        <v>1351</v>
      </c>
      <c r="I1174" s="2"/>
      <c r="J1174" s="2"/>
      <c r="K1174" s="2"/>
      <c r="L1174" s="2"/>
      <c r="M1174" s="2"/>
      <c r="N1174" s="2"/>
      <c r="O1174" s="2"/>
      <c r="P1174" s="2"/>
      <c r="Q1174" s="2"/>
      <c r="R1174" s="2"/>
      <c r="S1174" s="2"/>
      <c r="T1174" s="2"/>
      <c r="U1174" s="2"/>
      <c r="V1174" s="2"/>
      <c r="W1174" s="2"/>
      <c r="X1174" s="2"/>
      <c r="Y1174" s="21"/>
    </row>
    <row r="1175" spans="1:25" s="22" customFormat="1" x14ac:dyDescent="0.25">
      <c r="A1175" s="13" t="s">
        <v>929</v>
      </c>
      <c r="B1175" s="13" t="s">
        <v>1585</v>
      </c>
      <c r="C1175" s="13" t="s">
        <v>504</v>
      </c>
      <c r="D1175" s="13" t="s">
        <v>8</v>
      </c>
      <c r="E1175" s="13" t="s">
        <v>1594</v>
      </c>
      <c r="F1175" s="32">
        <v>0.47</v>
      </c>
      <c r="G1175" s="14" t="s">
        <v>1222</v>
      </c>
      <c r="H1175" s="16" t="s">
        <v>1462</v>
      </c>
      <c r="I1175" s="2"/>
      <c r="J1175" s="2"/>
      <c r="K1175" s="2"/>
      <c r="L1175" s="2"/>
      <c r="M1175" s="2"/>
      <c r="N1175" s="2"/>
      <c r="O1175" s="2"/>
      <c r="P1175" s="2"/>
      <c r="Q1175" s="2"/>
      <c r="R1175" s="2"/>
      <c r="S1175" s="2"/>
      <c r="T1175" s="2"/>
      <c r="U1175" s="2"/>
      <c r="V1175" s="2"/>
      <c r="W1175" s="2"/>
      <c r="X1175" s="2"/>
      <c r="Y1175" s="21"/>
    </row>
    <row r="1176" spans="1:25" s="22" customFormat="1" x14ac:dyDescent="0.25">
      <c r="A1176" s="13" t="s">
        <v>930</v>
      </c>
      <c r="B1176" s="13" t="s">
        <v>1585</v>
      </c>
      <c r="C1176" s="44" t="s">
        <v>193</v>
      </c>
      <c r="D1176" s="13" t="s">
        <v>8</v>
      </c>
      <c r="E1176" s="13" t="s">
        <v>1594</v>
      </c>
      <c r="F1176" s="32">
        <v>0.26</v>
      </c>
      <c r="G1176" s="14" t="s">
        <v>1222</v>
      </c>
      <c r="H1176" s="16" t="s">
        <v>1418</v>
      </c>
      <c r="I1176" s="2"/>
      <c r="J1176" s="2"/>
      <c r="K1176" s="2"/>
      <c r="L1176" s="2"/>
      <c r="M1176" s="2"/>
      <c r="N1176" s="2"/>
      <c r="O1176" s="2"/>
      <c r="P1176" s="2"/>
      <c r="Q1176" s="2"/>
      <c r="R1176" s="2"/>
      <c r="S1176" s="2"/>
      <c r="T1176" s="2"/>
      <c r="U1176" s="2"/>
      <c r="V1176" s="2"/>
      <c r="W1176" s="2"/>
      <c r="X1176" s="2"/>
      <c r="Y1176" s="21"/>
    </row>
    <row r="1177" spans="1:25" s="22" customFormat="1" x14ac:dyDescent="0.25">
      <c r="A1177" s="10"/>
      <c r="B1177" s="10"/>
      <c r="C1177" s="10"/>
      <c r="D1177" s="10"/>
      <c r="E1177" s="10"/>
      <c r="F1177" s="31"/>
      <c r="G1177" s="5"/>
      <c r="H1177" s="12"/>
      <c r="I1177" s="2"/>
      <c r="J1177" s="2"/>
      <c r="K1177" s="2"/>
      <c r="L1177" s="2"/>
      <c r="M1177" s="2"/>
      <c r="N1177" s="2"/>
      <c r="O1177" s="2"/>
      <c r="P1177" s="2"/>
      <c r="Q1177" s="2"/>
      <c r="R1177" s="2"/>
      <c r="S1177" s="2"/>
      <c r="T1177" s="2"/>
      <c r="U1177" s="2"/>
      <c r="V1177" s="2"/>
      <c r="W1177" s="2"/>
      <c r="X1177" s="2"/>
      <c r="Y1177" s="23"/>
    </row>
    <row r="1178" spans="1:25" x14ac:dyDescent="0.25">
      <c r="D1178" s="29" t="s">
        <v>1321</v>
      </c>
      <c r="E1178" s="29"/>
      <c r="F1178" s="34">
        <f>SUM(F2:F1176)</f>
        <v>515.47000000000071</v>
      </c>
    </row>
    <row r="1180" spans="1:25" x14ac:dyDescent="0.25">
      <c r="D1180" s="29" t="s">
        <v>1015</v>
      </c>
      <c r="E1180" s="29"/>
      <c r="F1180" s="34">
        <f>SUMIF(G2:G1176,"Asphalt",F2:F1176)</f>
        <v>467.09000000000049</v>
      </c>
    </row>
    <row r="1181" spans="1:25" x14ac:dyDescent="0.25">
      <c r="D1181" s="29" t="s">
        <v>1016</v>
      </c>
      <c r="E1181" s="29"/>
      <c r="F1181" s="34">
        <f>SUMIF(G2:G1176,"Dirt",F2:F1176)</f>
        <v>48.380000000000038</v>
      </c>
    </row>
    <row r="1182" spans="1:25" x14ac:dyDescent="0.25">
      <c r="A1182" s="17"/>
      <c r="B1182" s="17"/>
      <c r="C1182" s="17"/>
      <c r="D1182" s="17"/>
      <c r="E1182" s="17"/>
      <c r="F1182" s="35"/>
      <c r="G1182" s="17"/>
      <c r="H1182" s="30"/>
    </row>
  </sheetData>
  <autoFilter ref="A1:Z1176" xr:uid="{00000000-0009-0000-0000-000000000000}">
    <sortState xmlns:xlrd2="http://schemas.microsoft.com/office/spreadsheetml/2017/richdata2" ref="A2:Z1176">
      <sortCondition ref="A1:A1176"/>
    </sortState>
  </autoFilter>
  <sortState xmlns:xlrd2="http://schemas.microsoft.com/office/spreadsheetml/2017/richdata2" ref="A2:W1173">
    <sortCondition ref="A2:A1173"/>
  </sortState>
  <phoneticPr fontId="1" type="noConversion"/>
  <dataValidations count="1">
    <dataValidation type="list" allowBlank="1" showInputMessage="1" showErrorMessage="1" sqref="B2:B1182" xr:uid="{00000000-0002-0000-0000-000000000000}">
      <formula1>#REF!</formula1>
    </dataValidation>
  </dataValidations>
  <pageMargins left="0.25" right="0.25" top="0.75" bottom="0.75" header="0.3" footer="0.3"/>
  <pageSetup scale="66" fitToHeight="20" orientation="landscape" horizontalDpi="1200" verticalDpi="12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Roads</vt:lpstr>
      <vt:lpstr>Roads!Print_Area</vt:lpstr>
      <vt:lpstr>Roads!Print_Titles</vt:lpstr>
    </vt:vector>
  </TitlesOfParts>
  <Company>Fayette County BOC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LeeH</dc:creator>
  <cp:lastModifiedBy>Bradley Klinger</cp:lastModifiedBy>
  <cp:lastPrinted>2014-03-31T11:36:14Z</cp:lastPrinted>
  <dcterms:created xsi:type="dcterms:W3CDTF">2005-05-17T14:17:54Z</dcterms:created>
  <dcterms:modified xsi:type="dcterms:W3CDTF">2022-10-05T18:41:33Z</dcterms:modified>
</cp:coreProperties>
</file>